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6140" windowHeight="12210" activeTab="0"/>
  </bookViews>
  <sheets>
    <sheet name="専門行政職俸給表" sheetId="1" r:id="rId1"/>
  </sheets>
  <definedNames/>
  <calcPr fullCalcOnLoad="1"/>
</workbook>
</file>

<file path=xl/sharedStrings.xml><?xml version="1.0" encoding="utf-8"?>
<sst xmlns="http://schemas.openxmlformats.org/spreadsheetml/2006/main" count="152" uniqueCount="20">
  <si>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</si>
  <si>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</si>
  <si>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</si>
  <si>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</si>
  <si>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</si>
  <si>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</si>
  <si>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</si>
  <si>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</si>
  <si>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</si>
  <si>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</si>
  <si>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</si>
  <si>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</si>
  <si>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</si>
  <si>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</si>
  <si>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</si>
  <si>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</si>
  <si>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改正</t>
  </si>
  <si>
    <t>再任用</t>
  </si>
  <si>
    <t>《総合職(大卒)》</t>
  </si>
  <si>
    <t>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</si>
</sst>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8" fontId="5" fillId="0" borderId="14" xfId="49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9" fontId="5" fillId="0" borderId="21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22" xfId="0" applyNumberFormat="1" applyFont="1" applyFill="1" applyBorder="1" applyAlignment="1" applyProtection="1">
      <alignment vertical="center"/>
      <protection/>
    </xf>
    <xf numFmtId="179" fontId="5" fillId="0" borderId="23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8"/>
  <sheetViews>
    <sheetView tabSelected="1" view="pageBreakPreview" zoomScale="85" zoomScaleNormal="90" zoomScaleSheetLayoutView="85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5" sqref="BA5"/>
    </sheetView>
  </sheetViews>
  <sheetFormatPr defaultColWidth="9.00390625" defaultRowHeight="13.5"/>
  <cols>
    <col min="1" max="1" width="7.625" style="35" bestFit="1" customWidth="1"/>
    <col min="2" max="2" width="9.875" style="36" customWidth="1"/>
    <col min="3" max="5" width="9.875" style="35" customWidth="1"/>
    <col min="6" max="6" width="9.875" style="37" customWidth="1"/>
    <col min="7" max="7" width="9.875" style="35" customWidth="1"/>
    <col min="8" max="8" width="7.625" style="35" bestFit="1" customWidth="1"/>
    <col min="9" max="9" width="9.875" style="36" customWidth="1"/>
    <col min="10" max="12" width="9.875" style="35" customWidth="1"/>
    <col min="13" max="13" width="9.875" style="37" customWidth="1"/>
    <col min="14" max="14" width="9.875" style="35" customWidth="1"/>
    <col min="15" max="15" width="7.625" style="35" bestFit="1" customWidth="1"/>
    <col min="16" max="16" width="9.875" style="36" customWidth="1"/>
    <col min="17" max="19" width="9.875" style="35" customWidth="1"/>
    <col min="20" max="20" width="9.875" style="37" customWidth="1"/>
    <col min="21" max="21" width="9.875" style="35" customWidth="1"/>
    <col min="22" max="22" width="7.625" style="35" bestFit="1" customWidth="1"/>
    <col min="23" max="23" width="9.875" style="36" customWidth="1"/>
    <col min="24" max="26" width="9.875" style="35" customWidth="1"/>
    <col min="27" max="27" width="9.875" style="37" customWidth="1"/>
    <col min="28" max="28" width="9.875" style="35" customWidth="1"/>
    <col min="29" max="29" width="7.625" style="35" customWidth="1"/>
    <col min="30" max="30" width="9.875" style="36" customWidth="1"/>
    <col min="31" max="33" width="9.875" style="35" customWidth="1"/>
    <col min="34" max="34" width="9.875" style="37" customWidth="1"/>
    <col min="35" max="35" width="9.875" style="35" customWidth="1"/>
    <col min="36" max="36" width="7.625" style="35" customWidth="1"/>
    <col min="37" max="37" width="9.875" style="36" customWidth="1"/>
    <col min="38" max="40" width="9.875" style="35" customWidth="1"/>
    <col min="41" max="41" width="9.875" style="37" customWidth="1"/>
    <col min="42" max="42" width="9.875" style="35" customWidth="1"/>
    <col min="43" max="43" width="7.625" style="35" customWidth="1"/>
    <col min="44" max="44" width="9.875" style="36" customWidth="1"/>
    <col min="45" max="47" width="9.875" style="35" customWidth="1"/>
    <col min="48" max="48" width="9.875" style="37" customWidth="1"/>
    <col min="49" max="49" width="9.875" style="35" customWidth="1"/>
    <col min="50" max="50" width="7.625" style="35" bestFit="1" customWidth="1"/>
    <col min="51" max="51" width="9.875" style="36" customWidth="1"/>
    <col min="52" max="54" width="9.875" style="35" customWidth="1"/>
    <col min="55" max="55" width="9.875" style="37" customWidth="1"/>
    <col min="56" max="56" width="9.875" style="35" customWidth="1"/>
    <col min="57" max="16384" width="9.00390625" style="35" customWidth="1"/>
  </cols>
  <sheetData>
    <row r="1" spans="1:56" s="8" customFormat="1" ht="17.25">
      <c r="A1" s="65" t="s">
        <v>7</v>
      </c>
      <c r="B1" s="66"/>
      <c r="C1" s="66"/>
      <c r="D1" s="66"/>
      <c r="E1" s="66"/>
      <c r="F1" s="66"/>
      <c r="G1" s="67"/>
      <c r="H1" s="65" t="s">
        <v>9</v>
      </c>
      <c r="I1" s="66"/>
      <c r="J1" s="66"/>
      <c r="K1" s="66"/>
      <c r="L1" s="66"/>
      <c r="M1" s="66"/>
      <c r="N1" s="67"/>
      <c r="O1" s="65" t="s">
        <v>10</v>
      </c>
      <c r="P1" s="66"/>
      <c r="Q1" s="66"/>
      <c r="R1" s="66"/>
      <c r="S1" s="66"/>
      <c r="T1" s="66"/>
      <c r="U1" s="67"/>
      <c r="V1" s="65" t="s">
        <v>11</v>
      </c>
      <c r="W1" s="66"/>
      <c r="X1" s="66"/>
      <c r="Y1" s="66"/>
      <c r="Z1" s="66"/>
      <c r="AA1" s="66"/>
      <c r="AB1" s="67"/>
      <c r="AC1" s="65" t="s">
        <v>12</v>
      </c>
      <c r="AD1" s="66"/>
      <c r="AE1" s="66"/>
      <c r="AF1" s="66"/>
      <c r="AG1" s="66"/>
      <c r="AH1" s="66"/>
      <c r="AI1" s="67"/>
      <c r="AJ1" s="65" t="s">
        <v>13</v>
      </c>
      <c r="AK1" s="66"/>
      <c r="AL1" s="66"/>
      <c r="AM1" s="66"/>
      <c r="AN1" s="66"/>
      <c r="AO1" s="66"/>
      <c r="AP1" s="67"/>
      <c r="AQ1" s="65" t="s">
        <v>14</v>
      </c>
      <c r="AR1" s="66"/>
      <c r="AS1" s="66"/>
      <c r="AT1" s="66"/>
      <c r="AU1" s="66"/>
      <c r="AV1" s="66"/>
      <c r="AW1" s="67"/>
      <c r="AX1" s="65" t="s">
        <v>15</v>
      </c>
      <c r="AY1" s="66"/>
      <c r="AZ1" s="66"/>
      <c r="BA1" s="66"/>
      <c r="BB1" s="66"/>
      <c r="BC1" s="66"/>
      <c r="BD1" s="67"/>
    </row>
    <row r="2" spans="1:56" s="8" customFormat="1" ht="13.5">
      <c r="A2" s="62" t="s">
        <v>5</v>
      </c>
      <c r="B2" s="52" t="s">
        <v>6</v>
      </c>
      <c r="C2" s="53"/>
      <c r="D2" s="54" t="s">
        <v>16</v>
      </c>
      <c r="E2" s="54"/>
      <c r="F2" s="54"/>
      <c r="G2" s="55"/>
      <c r="H2" s="63" t="s">
        <v>5</v>
      </c>
      <c r="I2" s="52" t="s">
        <v>6</v>
      </c>
      <c r="J2" s="53"/>
      <c r="K2" s="54" t="s">
        <v>16</v>
      </c>
      <c r="L2" s="54"/>
      <c r="M2" s="54"/>
      <c r="N2" s="55"/>
      <c r="O2" s="63" t="s">
        <v>5</v>
      </c>
      <c r="P2" s="52" t="s">
        <v>6</v>
      </c>
      <c r="Q2" s="53"/>
      <c r="R2" s="54" t="s">
        <v>16</v>
      </c>
      <c r="S2" s="54"/>
      <c r="T2" s="54"/>
      <c r="U2" s="55"/>
      <c r="V2" s="68" t="s">
        <v>5</v>
      </c>
      <c r="W2" s="52" t="s">
        <v>6</v>
      </c>
      <c r="X2" s="53"/>
      <c r="Y2" s="54" t="s">
        <v>16</v>
      </c>
      <c r="Z2" s="54"/>
      <c r="AA2" s="54"/>
      <c r="AB2" s="55"/>
      <c r="AC2" s="63" t="s">
        <v>5</v>
      </c>
      <c r="AD2" s="52" t="s">
        <v>6</v>
      </c>
      <c r="AE2" s="53"/>
      <c r="AF2" s="54" t="s">
        <v>16</v>
      </c>
      <c r="AG2" s="54"/>
      <c r="AH2" s="54"/>
      <c r="AI2" s="55"/>
      <c r="AJ2" s="63" t="s">
        <v>5</v>
      </c>
      <c r="AK2" s="52" t="s">
        <v>6</v>
      </c>
      <c r="AL2" s="53"/>
      <c r="AM2" s="54" t="s">
        <v>16</v>
      </c>
      <c r="AN2" s="54"/>
      <c r="AO2" s="54"/>
      <c r="AP2" s="55"/>
      <c r="AQ2" s="62" t="s">
        <v>5</v>
      </c>
      <c r="AR2" s="52" t="s">
        <v>6</v>
      </c>
      <c r="AS2" s="53"/>
      <c r="AT2" s="54" t="s">
        <v>16</v>
      </c>
      <c r="AU2" s="54"/>
      <c r="AV2" s="54"/>
      <c r="AW2" s="55"/>
      <c r="AX2" s="63" t="s">
        <v>5</v>
      </c>
      <c r="AY2" s="52" t="s">
        <v>6</v>
      </c>
      <c r="AZ2" s="53"/>
      <c r="BA2" s="54" t="s">
        <v>16</v>
      </c>
      <c r="BB2" s="54"/>
      <c r="BC2" s="54"/>
      <c r="BD2" s="55"/>
    </row>
    <row r="3" spans="1:56" s="13" customFormat="1" ht="13.5">
      <c r="A3" s="57"/>
      <c r="B3" s="9" t="s">
        <v>8</v>
      </c>
      <c r="C3" s="10" t="s">
        <v>0</v>
      </c>
      <c r="D3" s="9" t="s">
        <v>8</v>
      </c>
      <c r="E3" s="10" t="s">
        <v>0</v>
      </c>
      <c r="F3" s="11" t="s">
        <v>3</v>
      </c>
      <c r="G3" s="12" t="s">
        <v>4</v>
      </c>
      <c r="H3" s="64"/>
      <c r="I3" s="9" t="s">
        <v>8</v>
      </c>
      <c r="J3" s="10" t="s">
        <v>0</v>
      </c>
      <c r="K3" s="9" t="s">
        <v>8</v>
      </c>
      <c r="L3" s="10" t="s">
        <v>0</v>
      </c>
      <c r="M3" s="11" t="s">
        <v>3</v>
      </c>
      <c r="N3" s="12" t="s">
        <v>4</v>
      </c>
      <c r="O3" s="64"/>
      <c r="P3" s="9" t="s">
        <v>8</v>
      </c>
      <c r="Q3" s="10" t="s">
        <v>0</v>
      </c>
      <c r="R3" s="9" t="s">
        <v>8</v>
      </c>
      <c r="S3" s="10" t="s">
        <v>0</v>
      </c>
      <c r="T3" s="11" t="s">
        <v>3</v>
      </c>
      <c r="U3" s="12" t="s">
        <v>4</v>
      </c>
      <c r="V3" s="69"/>
      <c r="W3" s="9" t="s">
        <v>8</v>
      </c>
      <c r="X3" s="10" t="s">
        <v>0</v>
      </c>
      <c r="Y3" s="9" t="s">
        <v>8</v>
      </c>
      <c r="Z3" s="10" t="s">
        <v>0</v>
      </c>
      <c r="AA3" s="11" t="s">
        <v>3</v>
      </c>
      <c r="AB3" s="12" t="s">
        <v>4</v>
      </c>
      <c r="AC3" s="64"/>
      <c r="AD3" s="9" t="s">
        <v>8</v>
      </c>
      <c r="AE3" s="10" t="s">
        <v>0</v>
      </c>
      <c r="AF3" s="9" t="s">
        <v>8</v>
      </c>
      <c r="AG3" s="10" t="s">
        <v>0</v>
      </c>
      <c r="AH3" s="11" t="s">
        <v>3</v>
      </c>
      <c r="AI3" s="12" t="s">
        <v>4</v>
      </c>
      <c r="AJ3" s="64"/>
      <c r="AK3" s="9" t="s">
        <v>8</v>
      </c>
      <c r="AL3" s="10" t="s">
        <v>0</v>
      </c>
      <c r="AM3" s="9" t="s">
        <v>8</v>
      </c>
      <c r="AN3" s="10" t="s">
        <v>0</v>
      </c>
      <c r="AO3" s="11" t="s">
        <v>3</v>
      </c>
      <c r="AP3" s="12" t="s">
        <v>4</v>
      </c>
      <c r="AQ3" s="57"/>
      <c r="AR3" s="9" t="s">
        <v>8</v>
      </c>
      <c r="AS3" s="10" t="s">
        <v>0</v>
      </c>
      <c r="AT3" s="9" t="s">
        <v>8</v>
      </c>
      <c r="AU3" s="10" t="s">
        <v>0</v>
      </c>
      <c r="AV3" s="11" t="s">
        <v>3</v>
      </c>
      <c r="AW3" s="12" t="s">
        <v>4</v>
      </c>
      <c r="AX3" s="64"/>
      <c r="AY3" s="9" t="s">
        <v>8</v>
      </c>
      <c r="AZ3" s="10" t="s">
        <v>0</v>
      </c>
      <c r="BA3" s="9" t="s">
        <v>8</v>
      </c>
      <c r="BB3" s="10" t="s">
        <v>0</v>
      </c>
      <c r="BC3" s="11" t="s">
        <v>3</v>
      </c>
      <c r="BD3" s="12" t="s">
        <v>4</v>
      </c>
    </row>
    <row r="4" spans="1:56" s="19" customFormat="1" ht="13.5">
      <c r="A4" s="14"/>
      <c r="B4" s="15" t="s">
        <v>1</v>
      </c>
      <c r="C4" s="16" t="s">
        <v>1</v>
      </c>
      <c r="D4" s="15" t="s">
        <v>1</v>
      </c>
      <c r="E4" s="16" t="s">
        <v>1</v>
      </c>
      <c r="F4" s="17" t="s">
        <v>1</v>
      </c>
      <c r="G4" s="18" t="s">
        <v>2</v>
      </c>
      <c r="H4" s="14"/>
      <c r="I4" s="15" t="s">
        <v>1</v>
      </c>
      <c r="J4" s="16" t="s">
        <v>1</v>
      </c>
      <c r="K4" s="15" t="s">
        <v>1</v>
      </c>
      <c r="L4" s="16" t="s">
        <v>1</v>
      </c>
      <c r="M4" s="17" t="s">
        <v>1</v>
      </c>
      <c r="N4" s="18" t="s">
        <v>2</v>
      </c>
      <c r="O4" s="14"/>
      <c r="P4" s="15" t="s">
        <v>1</v>
      </c>
      <c r="Q4" s="16" t="s">
        <v>1</v>
      </c>
      <c r="R4" s="15" t="s">
        <v>1</v>
      </c>
      <c r="S4" s="16" t="s">
        <v>1</v>
      </c>
      <c r="T4" s="17" t="s">
        <v>1</v>
      </c>
      <c r="U4" s="18" t="s">
        <v>2</v>
      </c>
      <c r="V4" s="14"/>
      <c r="W4" s="15" t="s">
        <v>1</v>
      </c>
      <c r="X4" s="16" t="s">
        <v>1</v>
      </c>
      <c r="Y4" s="15" t="s">
        <v>1</v>
      </c>
      <c r="Z4" s="16" t="s">
        <v>1</v>
      </c>
      <c r="AA4" s="17" t="s">
        <v>1</v>
      </c>
      <c r="AB4" s="18" t="s">
        <v>2</v>
      </c>
      <c r="AC4" s="14"/>
      <c r="AD4" s="15" t="s">
        <v>1</v>
      </c>
      <c r="AE4" s="16" t="s">
        <v>1</v>
      </c>
      <c r="AF4" s="15" t="s">
        <v>1</v>
      </c>
      <c r="AG4" s="16" t="s">
        <v>1</v>
      </c>
      <c r="AH4" s="17" t="s">
        <v>1</v>
      </c>
      <c r="AI4" s="18" t="s">
        <v>2</v>
      </c>
      <c r="AJ4" s="14"/>
      <c r="AK4" s="15" t="s">
        <v>1</v>
      </c>
      <c r="AL4" s="16" t="s">
        <v>1</v>
      </c>
      <c r="AM4" s="15" t="s">
        <v>1</v>
      </c>
      <c r="AN4" s="16" t="s">
        <v>1</v>
      </c>
      <c r="AO4" s="17" t="s">
        <v>1</v>
      </c>
      <c r="AP4" s="18" t="s">
        <v>2</v>
      </c>
      <c r="AQ4" s="14"/>
      <c r="AR4" s="15" t="s">
        <v>1</v>
      </c>
      <c r="AS4" s="16" t="s">
        <v>1</v>
      </c>
      <c r="AT4" s="15" t="s">
        <v>1</v>
      </c>
      <c r="AU4" s="16" t="s">
        <v>1</v>
      </c>
      <c r="AV4" s="17" t="s">
        <v>1</v>
      </c>
      <c r="AW4" s="18" t="s">
        <v>2</v>
      </c>
      <c r="AX4" s="14"/>
      <c r="AY4" s="15" t="s">
        <v>1</v>
      </c>
      <c r="AZ4" s="16" t="s">
        <v>1</v>
      </c>
      <c r="BA4" s="15" t="s">
        <v>1</v>
      </c>
      <c r="BB4" s="16" t="s">
        <v>1</v>
      </c>
      <c r="BC4" s="17" t="s">
        <v>1</v>
      </c>
      <c r="BD4" s="18" t="s">
        <v>2</v>
      </c>
    </row>
    <row r="5" spans="1:56" s="19" customFormat="1" ht="13.5" customHeight="1">
      <c r="A5" s="14">
        <v>1</v>
      </c>
      <c r="B5" s="20">
        <v>1708</v>
      </c>
      <c r="C5" s="21">
        <v>15</v>
      </c>
      <c r="D5" s="1">
        <v>1829</v>
      </c>
      <c r="E5" s="21">
        <f>D6-D5</f>
        <v>15</v>
      </c>
      <c r="F5" s="21">
        <f>D5-B5</f>
        <v>121</v>
      </c>
      <c r="G5" s="49">
        <f>(F5/B5)*100</f>
        <v>7.084309133489461</v>
      </c>
      <c r="H5" s="14">
        <v>1</v>
      </c>
      <c r="I5" s="20">
        <v>2385</v>
      </c>
      <c r="J5" s="21">
        <v>19</v>
      </c>
      <c r="K5" s="1">
        <v>2451</v>
      </c>
      <c r="L5" s="21">
        <f aca="true" t="shared" si="0" ref="L5:L68">K6-K5</f>
        <v>19</v>
      </c>
      <c r="M5" s="21">
        <f>K5-I5</f>
        <v>66</v>
      </c>
      <c r="N5" s="49">
        <f aca="true" t="shared" si="1" ref="N5:N68">(M5/I5)*100</f>
        <v>2.767295597484277</v>
      </c>
      <c r="O5" s="14">
        <v>1</v>
      </c>
      <c r="P5" s="20">
        <v>2807</v>
      </c>
      <c r="Q5" s="21">
        <v>22</v>
      </c>
      <c r="R5" s="1">
        <v>2866</v>
      </c>
      <c r="S5" s="21">
        <f aca="true" t="shared" si="2" ref="S5:S68">R6-R5</f>
        <v>22</v>
      </c>
      <c r="T5" s="21">
        <f>R5-P5</f>
        <v>59</v>
      </c>
      <c r="U5" s="49">
        <f aca="true" t="shared" si="3" ref="U5:U68">(T5/P5)*100</f>
        <v>2.101888136800855</v>
      </c>
      <c r="V5" s="14">
        <v>1</v>
      </c>
      <c r="W5" s="20">
        <v>3195</v>
      </c>
      <c r="X5" s="21">
        <v>22</v>
      </c>
      <c r="Y5" s="1">
        <v>3234</v>
      </c>
      <c r="Z5" s="21">
        <f aca="true" t="shared" si="4" ref="Z5:Z68">Y6-Y5</f>
        <v>22</v>
      </c>
      <c r="AA5" s="21">
        <f>Y5-W5</f>
        <v>39</v>
      </c>
      <c r="AB5" s="49">
        <f aca="true" t="shared" si="5" ref="AB5:AB68">(AA5/W5)*100</f>
        <v>1.2206572769953052</v>
      </c>
      <c r="AC5" s="14">
        <v>1</v>
      </c>
      <c r="AD5" s="20">
        <v>3629</v>
      </c>
      <c r="AE5" s="21">
        <v>26</v>
      </c>
      <c r="AF5" s="1">
        <v>3655</v>
      </c>
      <c r="AG5" s="21">
        <f aca="true" t="shared" si="6" ref="AG5:AG64">AF6-AF5</f>
        <v>26</v>
      </c>
      <c r="AH5" s="21">
        <f aca="true" t="shared" si="7" ref="AH5:AH65">AF5-AD5</f>
        <v>26</v>
      </c>
      <c r="AI5" s="49">
        <f aca="true" t="shared" si="8" ref="AI5:AI65">(AH5/AD5)*100</f>
        <v>0.7164508128961147</v>
      </c>
      <c r="AJ5" s="14">
        <v>1</v>
      </c>
      <c r="AK5" s="20">
        <v>4081</v>
      </c>
      <c r="AL5" s="21">
        <v>24</v>
      </c>
      <c r="AM5" s="1">
        <v>4103</v>
      </c>
      <c r="AN5" s="21">
        <f aca="true" t="shared" si="9" ref="AN5:AN48">AM6-AM5</f>
        <v>24</v>
      </c>
      <c r="AO5" s="21">
        <f aca="true" t="shared" si="10" ref="AO5:AO49">AM5-AK5</f>
        <v>22</v>
      </c>
      <c r="AP5" s="49">
        <f aca="true" t="shared" si="11" ref="AP5:AP49">(AO5/AK5)*100</f>
        <v>0.5390835579514826</v>
      </c>
      <c r="AQ5" s="14">
        <v>1</v>
      </c>
      <c r="AR5" s="20">
        <v>4584</v>
      </c>
      <c r="AS5" s="21">
        <v>31</v>
      </c>
      <c r="AT5" s="1">
        <v>4599</v>
      </c>
      <c r="AU5" s="21">
        <f aca="true" t="shared" si="12" ref="AU5:AU44">AT6-AT5</f>
        <v>31</v>
      </c>
      <c r="AV5" s="21">
        <f>AT5-AR5</f>
        <v>15</v>
      </c>
      <c r="AW5" s="49">
        <f>(AV5/AR5)*100</f>
        <v>0.32722513089005234</v>
      </c>
      <c r="AX5" s="14">
        <v>1</v>
      </c>
      <c r="AY5" s="20">
        <v>5217</v>
      </c>
      <c r="AZ5" s="21">
        <v>29</v>
      </c>
      <c r="BA5" s="1">
        <v>5231</v>
      </c>
      <c r="BB5" s="21">
        <f aca="true" t="shared" si="13" ref="BB5:BB24">BA6-BA5</f>
        <v>29</v>
      </c>
      <c r="BC5" s="21">
        <f aca="true" t="shared" si="14" ref="BC5:BC25">BA5-AY5</f>
        <v>14</v>
      </c>
      <c r="BD5" s="49">
        <f aca="true" t="shared" si="15" ref="BD5:BD25">(BC5/AY5)*100</f>
        <v>0.26835345984282155</v>
      </c>
    </row>
    <row r="6" spans="1:56" s="19" customFormat="1" ht="13.5" customHeight="1">
      <c r="A6" s="14">
        <v>2</v>
      </c>
      <c r="B6" s="20">
        <v>1723</v>
      </c>
      <c r="C6" s="21">
        <v>16</v>
      </c>
      <c r="D6" s="1">
        <v>1844</v>
      </c>
      <c r="E6" s="21">
        <f aca="true" t="shared" si="16" ref="E6:E69">D7-D6</f>
        <v>16</v>
      </c>
      <c r="F6" s="21">
        <f aca="true" t="shared" si="17" ref="F6:F70">D6-B6</f>
        <v>121</v>
      </c>
      <c r="G6" s="49">
        <f aca="true" t="shared" si="18" ref="G6:G70">(F6/B6)*100</f>
        <v>7.022634939059779</v>
      </c>
      <c r="H6" s="14">
        <v>2</v>
      </c>
      <c r="I6" s="20">
        <v>2404</v>
      </c>
      <c r="J6" s="21">
        <v>20</v>
      </c>
      <c r="K6" s="1">
        <v>2470</v>
      </c>
      <c r="L6" s="21">
        <f t="shared" si="0"/>
        <v>19</v>
      </c>
      <c r="M6" s="21">
        <f aca="true" t="shared" si="19" ref="M6:M70">K6-I6</f>
        <v>66</v>
      </c>
      <c r="N6" s="49">
        <f t="shared" si="1"/>
        <v>2.7454242928452577</v>
      </c>
      <c r="O6" s="14">
        <v>2</v>
      </c>
      <c r="P6" s="20">
        <v>2829</v>
      </c>
      <c r="Q6" s="21">
        <v>23</v>
      </c>
      <c r="R6" s="1">
        <v>2888</v>
      </c>
      <c r="S6" s="21">
        <f t="shared" si="2"/>
        <v>22</v>
      </c>
      <c r="T6" s="21">
        <f aca="true" t="shared" si="20" ref="T6:T69">R6-P6</f>
        <v>59</v>
      </c>
      <c r="U6" s="49">
        <f t="shared" si="3"/>
        <v>2.0855425945563804</v>
      </c>
      <c r="V6" s="14">
        <v>2</v>
      </c>
      <c r="W6" s="20">
        <v>3217</v>
      </c>
      <c r="X6" s="21">
        <v>23</v>
      </c>
      <c r="Y6" s="1">
        <v>3256</v>
      </c>
      <c r="Z6" s="21">
        <f t="shared" si="4"/>
        <v>22</v>
      </c>
      <c r="AA6" s="21">
        <f aca="true" t="shared" si="21" ref="AA6:AA70">Y6-W6</f>
        <v>39</v>
      </c>
      <c r="AB6" s="49">
        <f t="shared" si="5"/>
        <v>1.2123096052222568</v>
      </c>
      <c r="AC6" s="14">
        <v>2</v>
      </c>
      <c r="AD6" s="20">
        <v>3655</v>
      </c>
      <c r="AE6" s="21">
        <v>24</v>
      </c>
      <c r="AF6" s="1">
        <v>3681</v>
      </c>
      <c r="AG6" s="21">
        <f t="shared" si="6"/>
        <v>24</v>
      </c>
      <c r="AH6" s="21">
        <f t="shared" si="7"/>
        <v>26</v>
      </c>
      <c r="AI6" s="49">
        <f t="shared" si="8"/>
        <v>0.7113543091655267</v>
      </c>
      <c r="AJ6" s="14">
        <v>2</v>
      </c>
      <c r="AK6" s="20">
        <v>4105</v>
      </c>
      <c r="AL6" s="21">
        <v>25</v>
      </c>
      <c r="AM6" s="1">
        <v>4127</v>
      </c>
      <c r="AN6" s="21">
        <f t="shared" si="9"/>
        <v>25</v>
      </c>
      <c r="AO6" s="21">
        <f t="shared" si="10"/>
        <v>22</v>
      </c>
      <c r="AP6" s="49">
        <f t="shared" si="11"/>
        <v>0.535931790499391</v>
      </c>
      <c r="AQ6" s="14">
        <v>2</v>
      </c>
      <c r="AR6" s="20">
        <v>4615</v>
      </c>
      <c r="AS6" s="21">
        <v>30</v>
      </c>
      <c r="AT6" s="1">
        <v>4630</v>
      </c>
      <c r="AU6" s="21">
        <f t="shared" si="12"/>
        <v>30</v>
      </c>
      <c r="AV6" s="21">
        <f aca="true" t="shared" si="22" ref="AV6:AV45">AT6-AR6</f>
        <v>15</v>
      </c>
      <c r="AW6" s="49">
        <f aca="true" t="shared" si="23" ref="AW6:AW45">(AV6/AR6)*100</f>
        <v>0.3250270855904659</v>
      </c>
      <c r="AX6" s="14">
        <v>2</v>
      </c>
      <c r="AY6" s="20">
        <v>5246</v>
      </c>
      <c r="AZ6" s="21">
        <v>31</v>
      </c>
      <c r="BA6" s="1">
        <v>5260</v>
      </c>
      <c r="BB6" s="21">
        <f t="shared" si="13"/>
        <v>31</v>
      </c>
      <c r="BC6" s="21">
        <f t="shared" si="14"/>
        <v>14</v>
      </c>
      <c r="BD6" s="49">
        <f t="shared" si="15"/>
        <v>0.2668699961875715</v>
      </c>
    </row>
    <row r="7" spans="1:56" s="19" customFormat="1" ht="13.5" customHeight="1">
      <c r="A7" s="14">
        <v>3</v>
      </c>
      <c r="B7" s="20">
        <v>1739</v>
      </c>
      <c r="C7" s="21">
        <v>16</v>
      </c>
      <c r="D7" s="1">
        <v>1860</v>
      </c>
      <c r="E7" s="21">
        <f t="shared" si="16"/>
        <v>16</v>
      </c>
      <c r="F7" s="21">
        <f t="shared" si="17"/>
        <v>121</v>
      </c>
      <c r="G7" s="49">
        <f t="shared" si="18"/>
        <v>6.958021851638872</v>
      </c>
      <c r="H7" s="14">
        <v>3</v>
      </c>
      <c r="I7" s="20">
        <v>2424</v>
      </c>
      <c r="J7" s="21">
        <v>17</v>
      </c>
      <c r="K7" s="1">
        <v>2489</v>
      </c>
      <c r="L7" s="21">
        <f t="shared" si="0"/>
        <v>15</v>
      </c>
      <c r="M7" s="21">
        <f t="shared" si="19"/>
        <v>65</v>
      </c>
      <c r="N7" s="49">
        <f t="shared" si="1"/>
        <v>2.6815181518151814</v>
      </c>
      <c r="O7" s="14">
        <v>3</v>
      </c>
      <c r="P7" s="20">
        <v>2852</v>
      </c>
      <c r="Q7" s="21">
        <v>23</v>
      </c>
      <c r="R7" s="1">
        <v>2910</v>
      </c>
      <c r="S7" s="21">
        <f t="shared" si="2"/>
        <v>22</v>
      </c>
      <c r="T7" s="21">
        <f t="shared" si="20"/>
        <v>58</v>
      </c>
      <c r="U7" s="49">
        <f t="shared" si="3"/>
        <v>2.0336605890603083</v>
      </c>
      <c r="V7" s="14">
        <v>3</v>
      </c>
      <c r="W7" s="20">
        <v>3240</v>
      </c>
      <c r="X7" s="21">
        <v>22</v>
      </c>
      <c r="Y7" s="1">
        <v>3278</v>
      </c>
      <c r="Z7" s="21">
        <f t="shared" si="4"/>
        <v>20</v>
      </c>
      <c r="AA7" s="21">
        <f t="shared" si="21"/>
        <v>38</v>
      </c>
      <c r="AB7" s="49">
        <f t="shared" si="5"/>
        <v>1.1728395061728396</v>
      </c>
      <c r="AC7" s="14">
        <v>3</v>
      </c>
      <c r="AD7" s="20">
        <v>3679</v>
      </c>
      <c r="AE7" s="21">
        <v>26</v>
      </c>
      <c r="AF7" s="1">
        <v>3705</v>
      </c>
      <c r="AG7" s="21">
        <f t="shared" si="6"/>
        <v>24</v>
      </c>
      <c r="AH7" s="21">
        <f t="shared" si="7"/>
        <v>26</v>
      </c>
      <c r="AI7" s="49">
        <f t="shared" si="8"/>
        <v>0.7067137809187279</v>
      </c>
      <c r="AJ7" s="14">
        <v>3</v>
      </c>
      <c r="AK7" s="20">
        <v>4130</v>
      </c>
      <c r="AL7" s="21">
        <v>24</v>
      </c>
      <c r="AM7" s="1">
        <v>4152</v>
      </c>
      <c r="AN7" s="21">
        <f t="shared" si="9"/>
        <v>24</v>
      </c>
      <c r="AO7" s="21">
        <f t="shared" si="10"/>
        <v>22</v>
      </c>
      <c r="AP7" s="49">
        <f t="shared" si="11"/>
        <v>0.5326876513317191</v>
      </c>
      <c r="AQ7" s="14">
        <v>3</v>
      </c>
      <c r="AR7" s="20">
        <v>4645</v>
      </c>
      <c r="AS7" s="21">
        <v>30</v>
      </c>
      <c r="AT7" s="1">
        <v>4660</v>
      </c>
      <c r="AU7" s="21">
        <f t="shared" si="12"/>
        <v>30</v>
      </c>
      <c r="AV7" s="21">
        <f t="shared" si="22"/>
        <v>15</v>
      </c>
      <c r="AW7" s="49">
        <f t="shared" si="23"/>
        <v>0.32292787944025836</v>
      </c>
      <c r="AX7" s="14">
        <v>3</v>
      </c>
      <c r="AY7" s="20">
        <v>5277</v>
      </c>
      <c r="AZ7" s="21">
        <v>31</v>
      </c>
      <c r="BA7" s="1">
        <v>5291</v>
      </c>
      <c r="BB7" s="21">
        <f t="shared" si="13"/>
        <v>31</v>
      </c>
      <c r="BC7" s="21">
        <f t="shared" si="14"/>
        <v>14</v>
      </c>
      <c r="BD7" s="49">
        <f t="shared" si="15"/>
        <v>0.26530225506916805</v>
      </c>
    </row>
    <row r="8" spans="1:56" s="19" customFormat="1" ht="13.5" customHeight="1">
      <c r="A8" s="22">
        <v>4</v>
      </c>
      <c r="B8" s="23">
        <v>1755</v>
      </c>
      <c r="C8" s="24">
        <v>15</v>
      </c>
      <c r="D8" s="5">
        <v>1876</v>
      </c>
      <c r="E8" s="24">
        <f t="shared" si="16"/>
        <v>15</v>
      </c>
      <c r="F8" s="24">
        <f t="shared" si="17"/>
        <v>121</v>
      </c>
      <c r="G8" s="50">
        <f t="shared" si="18"/>
        <v>6.894586894586895</v>
      </c>
      <c r="H8" s="22">
        <v>4</v>
      </c>
      <c r="I8" s="23">
        <v>2441</v>
      </c>
      <c r="J8" s="24">
        <v>20</v>
      </c>
      <c r="K8" s="5">
        <v>2504</v>
      </c>
      <c r="L8" s="24">
        <f t="shared" si="0"/>
        <v>19</v>
      </c>
      <c r="M8" s="24">
        <f t="shared" si="19"/>
        <v>63</v>
      </c>
      <c r="N8" s="50">
        <f t="shared" si="1"/>
        <v>2.580909463334699</v>
      </c>
      <c r="O8" s="22">
        <v>4</v>
      </c>
      <c r="P8" s="23">
        <v>2875</v>
      </c>
      <c r="Q8" s="24">
        <v>23</v>
      </c>
      <c r="R8" s="5">
        <v>2932</v>
      </c>
      <c r="S8" s="24">
        <f t="shared" si="2"/>
        <v>20</v>
      </c>
      <c r="T8" s="24">
        <f t="shared" si="20"/>
        <v>57</v>
      </c>
      <c r="U8" s="50">
        <f t="shared" si="3"/>
        <v>1.982608695652174</v>
      </c>
      <c r="V8" s="22">
        <v>4</v>
      </c>
      <c r="W8" s="23">
        <v>3262</v>
      </c>
      <c r="X8" s="24">
        <v>22</v>
      </c>
      <c r="Y8" s="5">
        <v>3298</v>
      </c>
      <c r="Z8" s="24">
        <f t="shared" si="4"/>
        <v>20</v>
      </c>
      <c r="AA8" s="24">
        <f t="shared" si="21"/>
        <v>36</v>
      </c>
      <c r="AB8" s="50">
        <f t="shared" si="5"/>
        <v>1.1036174126302882</v>
      </c>
      <c r="AC8" s="22">
        <v>4</v>
      </c>
      <c r="AD8" s="23">
        <v>3705</v>
      </c>
      <c r="AE8" s="24">
        <v>19</v>
      </c>
      <c r="AF8" s="5">
        <v>3729</v>
      </c>
      <c r="AG8" s="24">
        <f t="shared" si="6"/>
        <v>19</v>
      </c>
      <c r="AH8" s="24">
        <f t="shared" si="7"/>
        <v>24</v>
      </c>
      <c r="AI8" s="50">
        <f t="shared" si="8"/>
        <v>0.6477732793522267</v>
      </c>
      <c r="AJ8" s="22">
        <v>4</v>
      </c>
      <c r="AK8" s="23">
        <v>4154</v>
      </c>
      <c r="AL8" s="24">
        <v>19</v>
      </c>
      <c r="AM8" s="5">
        <v>4176</v>
      </c>
      <c r="AN8" s="24">
        <f t="shared" si="9"/>
        <v>19</v>
      </c>
      <c r="AO8" s="24">
        <f t="shared" si="10"/>
        <v>22</v>
      </c>
      <c r="AP8" s="50">
        <f t="shared" si="11"/>
        <v>0.5296100144439095</v>
      </c>
      <c r="AQ8" s="22">
        <v>4</v>
      </c>
      <c r="AR8" s="23">
        <v>4675</v>
      </c>
      <c r="AS8" s="24">
        <v>30</v>
      </c>
      <c r="AT8" s="5">
        <v>4690</v>
      </c>
      <c r="AU8" s="24">
        <f t="shared" si="12"/>
        <v>30</v>
      </c>
      <c r="AV8" s="24">
        <f t="shared" si="22"/>
        <v>15</v>
      </c>
      <c r="AW8" s="50">
        <f t="shared" si="23"/>
        <v>0.32085561497326204</v>
      </c>
      <c r="AX8" s="22">
        <v>4</v>
      </c>
      <c r="AY8" s="23">
        <v>5308</v>
      </c>
      <c r="AZ8" s="24">
        <v>31</v>
      </c>
      <c r="BA8" s="5">
        <v>5322</v>
      </c>
      <c r="BB8" s="24">
        <f t="shared" si="13"/>
        <v>31</v>
      </c>
      <c r="BC8" s="24">
        <f t="shared" si="14"/>
        <v>14</v>
      </c>
      <c r="BD8" s="50">
        <f t="shared" si="15"/>
        <v>0.26375282592313487</v>
      </c>
    </row>
    <row r="9" spans="1:56" s="19" customFormat="1" ht="13.5" customHeight="1">
      <c r="A9" s="14">
        <v>5</v>
      </c>
      <c r="B9" s="20">
        <v>1770</v>
      </c>
      <c r="C9" s="21">
        <v>23</v>
      </c>
      <c r="D9" s="1">
        <v>1891</v>
      </c>
      <c r="E9" s="21">
        <f t="shared" si="16"/>
        <v>21</v>
      </c>
      <c r="F9" s="21">
        <f t="shared" si="17"/>
        <v>121</v>
      </c>
      <c r="G9" s="49">
        <f t="shared" si="18"/>
        <v>6.836158192090395</v>
      </c>
      <c r="H9" s="14">
        <v>5</v>
      </c>
      <c r="I9" s="20">
        <v>2461</v>
      </c>
      <c r="J9" s="21">
        <v>21</v>
      </c>
      <c r="K9" s="1">
        <v>2523</v>
      </c>
      <c r="L9" s="21">
        <f t="shared" si="0"/>
        <v>21</v>
      </c>
      <c r="M9" s="21">
        <f t="shared" si="19"/>
        <v>62</v>
      </c>
      <c r="N9" s="49">
        <f t="shared" si="1"/>
        <v>2.519301097114994</v>
      </c>
      <c r="O9" s="14">
        <v>5</v>
      </c>
      <c r="P9" s="20">
        <v>2898</v>
      </c>
      <c r="Q9" s="21">
        <v>24</v>
      </c>
      <c r="R9" s="1">
        <v>2952</v>
      </c>
      <c r="S9" s="21">
        <f t="shared" si="2"/>
        <v>23</v>
      </c>
      <c r="T9" s="21">
        <f t="shared" si="20"/>
        <v>54</v>
      </c>
      <c r="U9" s="49">
        <f t="shared" si="3"/>
        <v>1.8633540372670807</v>
      </c>
      <c r="V9" s="14">
        <v>5</v>
      </c>
      <c r="W9" s="20">
        <v>3284</v>
      </c>
      <c r="X9" s="21">
        <v>20</v>
      </c>
      <c r="Y9" s="1">
        <v>3318</v>
      </c>
      <c r="Z9" s="21">
        <f t="shared" si="4"/>
        <v>20</v>
      </c>
      <c r="AA9" s="21">
        <f t="shared" si="21"/>
        <v>34</v>
      </c>
      <c r="AB9" s="49">
        <f t="shared" si="5"/>
        <v>1.0353227771010962</v>
      </c>
      <c r="AC9" s="14">
        <v>5</v>
      </c>
      <c r="AD9" s="20">
        <v>3724</v>
      </c>
      <c r="AE9" s="21">
        <v>25</v>
      </c>
      <c r="AF9" s="1">
        <v>3748</v>
      </c>
      <c r="AG9" s="21">
        <f t="shared" si="6"/>
        <v>25</v>
      </c>
      <c r="AH9" s="21">
        <f t="shared" si="7"/>
        <v>24</v>
      </c>
      <c r="AI9" s="49">
        <f t="shared" si="8"/>
        <v>0.644468313641246</v>
      </c>
      <c r="AJ9" s="14">
        <v>5</v>
      </c>
      <c r="AK9" s="20">
        <v>4173</v>
      </c>
      <c r="AL9" s="21">
        <v>23</v>
      </c>
      <c r="AM9" s="1">
        <v>4195</v>
      </c>
      <c r="AN9" s="21">
        <f t="shared" si="9"/>
        <v>21</v>
      </c>
      <c r="AO9" s="21">
        <f t="shared" si="10"/>
        <v>22</v>
      </c>
      <c r="AP9" s="49">
        <f t="shared" si="11"/>
        <v>0.5271986580397795</v>
      </c>
      <c r="AQ9" s="14">
        <v>5</v>
      </c>
      <c r="AR9" s="20">
        <v>4705</v>
      </c>
      <c r="AS9" s="21">
        <v>30</v>
      </c>
      <c r="AT9" s="1">
        <v>4720</v>
      </c>
      <c r="AU9" s="21">
        <f t="shared" si="12"/>
        <v>30</v>
      </c>
      <c r="AV9" s="21">
        <f t="shared" si="22"/>
        <v>15</v>
      </c>
      <c r="AW9" s="49">
        <f t="shared" si="23"/>
        <v>0.3188097768331562</v>
      </c>
      <c r="AX9" s="14">
        <v>5</v>
      </c>
      <c r="AY9" s="20">
        <v>5339</v>
      </c>
      <c r="AZ9" s="21">
        <v>23</v>
      </c>
      <c r="BA9" s="1">
        <v>5353</v>
      </c>
      <c r="BB9" s="21">
        <f t="shared" si="13"/>
        <v>23</v>
      </c>
      <c r="BC9" s="21">
        <f t="shared" si="14"/>
        <v>14</v>
      </c>
      <c r="BD9" s="49">
        <f t="shared" si="15"/>
        <v>0.2622213897733658</v>
      </c>
    </row>
    <row r="10" spans="1:56" s="19" customFormat="1" ht="13.5" customHeight="1">
      <c r="A10" s="14">
        <v>6</v>
      </c>
      <c r="B10" s="20">
        <v>1793</v>
      </c>
      <c r="C10" s="21">
        <v>23</v>
      </c>
      <c r="D10" s="1">
        <v>1912</v>
      </c>
      <c r="E10" s="21">
        <f t="shared" si="16"/>
        <v>20</v>
      </c>
      <c r="F10" s="21">
        <f t="shared" si="17"/>
        <v>119</v>
      </c>
      <c r="G10" s="49">
        <f t="shared" si="18"/>
        <v>6.636921360847742</v>
      </c>
      <c r="H10" s="14">
        <v>6</v>
      </c>
      <c r="I10" s="20">
        <v>2482</v>
      </c>
      <c r="J10" s="21">
        <v>18</v>
      </c>
      <c r="K10" s="1">
        <v>2544</v>
      </c>
      <c r="L10" s="21">
        <f t="shared" si="0"/>
        <v>18</v>
      </c>
      <c r="M10" s="21">
        <f t="shared" si="19"/>
        <v>62</v>
      </c>
      <c r="N10" s="49">
        <f t="shared" si="1"/>
        <v>2.49798549556809</v>
      </c>
      <c r="O10" s="14">
        <v>6</v>
      </c>
      <c r="P10" s="20">
        <v>2922</v>
      </c>
      <c r="Q10" s="21">
        <v>24</v>
      </c>
      <c r="R10" s="1">
        <v>2975</v>
      </c>
      <c r="S10" s="21">
        <f t="shared" si="2"/>
        <v>24</v>
      </c>
      <c r="T10" s="21">
        <f t="shared" si="20"/>
        <v>53</v>
      </c>
      <c r="U10" s="49">
        <f t="shared" si="3"/>
        <v>1.8138261464750172</v>
      </c>
      <c r="V10" s="14">
        <v>6</v>
      </c>
      <c r="W10" s="25">
        <v>3304</v>
      </c>
      <c r="X10" s="21">
        <v>22</v>
      </c>
      <c r="Y10" s="6">
        <v>3338</v>
      </c>
      <c r="Z10" s="21">
        <f t="shared" si="4"/>
        <v>19</v>
      </c>
      <c r="AA10" s="21">
        <f t="shared" si="21"/>
        <v>34</v>
      </c>
      <c r="AB10" s="49">
        <f t="shared" si="5"/>
        <v>1.0290556900726393</v>
      </c>
      <c r="AC10" s="14">
        <v>6</v>
      </c>
      <c r="AD10" s="25">
        <v>3749</v>
      </c>
      <c r="AE10" s="21">
        <v>23</v>
      </c>
      <c r="AF10" s="6">
        <v>3773</v>
      </c>
      <c r="AG10" s="21">
        <f t="shared" si="6"/>
        <v>23</v>
      </c>
      <c r="AH10" s="21">
        <f t="shared" si="7"/>
        <v>24</v>
      </c>
      <c r="AI10" s="49">
        <f t="shared" si="8"/>
        <v>0.6401707121899174</v>
      </c>
      <c r="AJ10" s="14">
        <v>6</v>
      </c>
      <c r="AK10" s="25">
        <v>4196</v>
      </c>
      <c r="AL10" s="21">
        <v>21</v>
      </c>
      <c r="AM10" s="6">
        <v>4216</v>
      </c>
      <c r="AN10" s="21">
        <f t="shared" si="9"/>
        <v>21</v>
      </c>
      <c r="AO10" s="21">
        <f t="shared" si="10"/>
        <v>20</v>
      </c>
      <c r="AP10" s="49">
        <f t="shared" si="11"/>
        <v>0.47664442326024786</v>
      </c>
      <c r="AQ10" s="14">
        <v>6</v>
      </c>
      <c r="AR10" s="25">
        <v>4735</v>
      </c>
      <c r="AS10" s="21">
        <v>30</v>
      </c>
      <c r="AT10" s="6">
        <v>4750</v>
      </c>
      <c r="AU10" s="21">
        <f t="shared" si="12"/>
        <v>30</v>
      </c>
      <c r="AV10" s="21">
        <f t="shared" si="22"/>
        <v>15</v>
      </c>
      <c r="AW10" s="49">
        <f t="shared" si="23"/>
        <v>0.31678986272439286</v>
      </c>
      <c r="AX10" s="14">
        <v>6</v>
      </c>
      <c r="AY10" s="25">
        <v>5362</v>
      </c>
      <c r="AZ10" s="21">
        <v>25</v>
      </c>
      <c r="BA10" s="6">
        <v>5376</v>
      </c>
      <c r="BB10" s="21">
        <f t="shared" si="13"/>
        <v>25</v>
      </c>
      <c r="BC10" s="21">
        <f t="shared" si="14"/>
        <v>14</v>
      </c>
      <c r="BD10" s="49">
        <f t="shared" si="15"/>
        <v>0.26109660574412535</v>
      </c>
    </row>
    <row r="11" spans="1:56" s="19" customFormat="1" ht="13.5" customHeight="1">
      <c r="A11" s="14">
        <v>7</v>
      </c>
      <c r="B11" s="20">
        <v>1816</v>
      </c>
      <c r="C11" s="21">
        <v>23</v>
      </c>
      <c r="D11" s="1">
        <v>1932</v>
      </c>
      <c r="E11" s="21">
        <f t="shared" si="16"/>
        <v>20</v>
      </c>
      <c r="F11" s="21">
        <f t="shared" si="17"/>
        <v>116</v>
      </c>
      <c r="G11" s="49">
        <f t="shared" si="18"/>
        <v>6.387665198237885</v>
      </c>
      <c r="H11" s="14">
        <v>7</v>
      </c>
      <c r="I11" s="20">
        <v>2500</v>
      </c>
      <c r="J11" s="21">
        <v>19</v>
      </c>
      <c r="K11" s="1">
        <v>2562</v>
      </c>
      <c r="L11" s="21">
        <f t="shared" si="0"/>
        <v>18</v>
      </c>
      <c r="M11" s="21">
        <f t="shared" si="19"/>
        <v>62</v>
      </c>
      <c r="N11" s="49">
        <f t="shared" si="1"/>
        <v>2.48</v>
      </c>
      <c r="O11" s="14">
        <v>7</v>
      </c>
      <c r="P11" s="20">
        <v>2946</v>
      </c>
      <c r="Q11" s="21">
        <v>26</v>
      </c>
      <c r="R11" s="1">
        <v>2999</v>
      </c>
      <c r="S11" s="21">
        <f t="shared" si="2"/>
        <v>23</v>
      </c>
      <c r="T11" s="21">
        <f t="shared" si="20"/>
        <v>53</v>
      </c>
      <c r="U11" s="49">
        <f t="shared" si="3"/>
        <v>1.7990495587236932</v>
      </c>
      <c r="V11" s="14">
        <v>7</v>
      </c>
      <c r="W11" s="25">
        <v>3326</v>
      </c>
      <c r="X11" s="21">
        <v>22</v>
      </c>
      <c r="Y11" s="6">
        <v>3357</v>
      </c>
      <c r="Z11" s="21">
        <f t="shared" si="4"/>
        <v>19</v>
      </c>
      <c r="AA11" s="21">
        <f t="shared" si="21"/>
        <v>31</v>
      </c>
      <c r="AB11" s="49">
        <f t="shared" si="5"/>
        <v>0.9320505111244739</v>
      </c>
      <c r="AC11" s="14">
        <v>7</v>
      </c>
      <c r="AD11" s="25">
        <v>3772</v>
      </c>
      <c r="AE11" s="21">
        <v>25</v>
      </c>
      <c r="AF11" s="6">
        <v>3796</v>
      </c>
      <c r="AG11" s="21">
        <f t="shared" si="6"/>
        <v>25</v>
      </c>
      <c r="AH11" s="21">
        <f t="shared" si="7"/>
        <v>24</v>
      </c>
      <c r="AI11" s="49">
        <f t="shared" si="8"/>
        <v>0.6362672322375398</v>
      </c>
      <c r="AJ11" s="14">
        <v>7</v>
      </c>
      <c r="AK11" s="25">
        <v>4217</v>
      </c>
      <c r="AL11" s="21">
        <v>22</v>
      </c>
      <c r="AM11" s="6">
        <v>4237</v>
      </c>
      <c r="AN11" s="21">
        <f t="shared" si="9"/>
        <v>22</v>
      </c>
      <c r="AO11" s="21">
        <f t="shared" si="10"/>
        <v>20</v>
      </c>
      <c r="AP11" s="49">
        <f t="shared" si="11"/>
        <v>0.47427080863172877</v>
      </c>
      <c r="AQ11" s="14">
        <v>7</v>
      </c>
      <c r="AR11" s="25">
        <v>4765</v>
      </c>
      <c r="AS11" s="21">
        <v>31</v>
      </c>
      <c r="AT11" s="6">
        <v>4780</v>
      </c>
      <c r="AU11" s="21">
        <f t="shared" si="12"/>
        <v>31</v>
      </c>
      <c r="AV11" s="21">
        <f t="shared" si="22"/>
        <v>15</v>
      </c>
      <c r="AW11" s="49">
        <f t="shared" si="23"/>
        <v>0.3147953830010493</v>
      </c>
      <c r="AX11" s="14">
        <v>7</v>
      </c>
      <c r="AY11" s="25">
        <v>5387</v>
      </c>
      <c r="AZ11" s="21">
        <v>24</v>
      </c>
      <c r="BA11" s="6">
        <v>5401</v>
      </c>
      <c r="BB11" s="21">
        <f t="shared" si="13"/>
        <v>24</v>
      </c>
      <c r="BC11" s="21">
        <f t="shared" si="14"/>
        <v>14</v>
      </c>
      <c r="BD11" s="49">
        <f t="shared" si="15"/>
        <v>0.2598849081121218</v>
      </c>
    </row>
    <row r="12" spans="1:56" s="19" customFormat="1" ht="13.5" customHeight="1">
      <c r="A12" s="22">
        <v>8</v>
      </c>
      <c r="B12" s="23">
        <v>1839</v>
      </c>
      <c r="C12" s="24">
        <v>19</v>
      </c>
      <c r="D12" s="5">
        <v>1952</v>
      </c>
      <c r="E12" s="24">
        <f t="shared" si="16"/>
        <v>16</v>
      </c>
      <c r="F12" s="24">
        <f t="shared" si="17"/>
        <v>113</v>
      </c>
      <c r="G12" s="50">
        <f t="shared" si="18"/>
        <v>6.1446438281674824</v>
      </c>
      <c r="H12" s="22">
        <v>8</v>
      </c>
      <c r="I12" s="23">
        <v>2519</v>
      </c>
      <c r="J12" s="24">
        <v>19</v>
      </c>
      <c r="K12" s="5">
        <v>2580</v>
      </c>
      <c r="L12" s="24">
        <f t="shared" si="0"/>
        <v>19</v>
      </c>
      <c r="M12" s="24">
        <f t="shared" si="19"/>
        <v>61</v>
      </c>
      <c r="N12" s="50">
        <f t="shared" si="1"/>
        <v>2.421595871377531</v>
      </c>
      <c r="O12" s="22">
        <v>8</v>
      </c>
      <c r="P12" s="23">
        <v>2972</v>
      </c>
      <c r="Q12" s="24">
        <v>19</v>
      </c>
      <c r="R12" s="5">
        <v>3022</v>
      </c>
      <c r="S12" s="24">
        <f t="shared" si="2"/>
        <v>16</v>
      </c>
      <c r="T12" s="24">
        <f t="shared" si="20"/>
        <v>50</v>
      </c>
      <c r="U12" s="50">
        <f t="shared" si="3"/>
        <v>1.6823687752355316</v>
      </c>
      <c r="V12" s="22">
        <v>8</v>
      </c>
      <c r="W12" s="26">
        <v>3348</v>
      </c>
      <c r="X12" s="24">
        <v>18</v>
      </c>
      <c r="Y12" s="7">
        <v>3376</v>
      </c>
      <c r="Z12" s="24">
        <f t="shared" si="4"/>
        <v>18</v>
      </c>
      <c r="AA12" s="24">
        <f t="shared" si="21"/>
        <v>28</v>
      </c>
      <c r="AB12" s="50">
        <f t="shared" si="5"/>
        <v>0.8363201911589008</v>
      </c>
      <c r="AC12" s="22">
        <v>8</v>
      </c>
      <c r="AD12" s="26">
        <v>3797</v>
      </c>
      <c r="AE12" s="24">
        <v>24</v>
      </c>
      <c r="AF12" s="7">
        <v>3821</v>
      </c>
      <c r="AG12" s="24">
        <f t="shared" si="6"/>
        <v>24</v>
      </c>
      <c r="AH12" s="24">
        <f t="shared" si="7"/>
        <v>24</v>
      </c>
      <c r="AI12" s="50">
        <f t="shared" si="8"/>
        <v>0.6320779562812747</v>
      </c>
      <c r="AJ12" s="22">
        <v>8</v>
      </c>
      <c r="AK12" s="26">
        <v>4239</v>
      </c>
      <c r="AL12" s="24">
        <v>20</v>
      </c>
      <c r="AM12" s="7">
        <v>4259</v>
      </c>
      <c r="AN12" s="24">
        <f t="shared" si="9"/>
        <v>19</v>
      </c>
      <c r="AO12" s="24">
        <f t="shared" si="10"/>
        <v>20</v>
      </c>
      <c r="AP12" s="50">
        <f t="shared" si="11"/>
        <v>0.4718093890068413</v>
      </c>
      <c r="AQ12" s="22">
        <v>8</v>
      </c>
      <c r="AR12" s="26">
        <v>4796</v>
      </c>
      <c r="AS12" s="24">
        <v>27</v>
      </c>
      <c r="AT12" s="7">
        <v>4811</v>
      </c>
      <c r="AU12" s="24">
        <f t="shared" si="12"/>
        <v>27</v>
      </c>
      <c r="AV12" s="24">
        <f t="shared" si="22"/>
        <v>15</v>
      </c>
      <c r="AW12" s="50">
        <f t="shared" si="23"/>
        <v>0.3127606338615513</v>
      </c>
      <c r="AX12" s="22">
        <v>8</v>
      </c>
      <c r="AY12" s="26">
        <v>5411</v>
      </c>
      <c r="AZ12" s="24">
        <v>24</v>
      </c>
      <c r="BA12" s="7">
        <v>5425</v>
      </c>
      <c r="BB12" s="24">
        <f t="shared" si="13"/>
        <v>24</v>
      </c>
      <c r="BC12" s="24">
        <f t="shared" si="14"/>
        <v>14</v>
      </c>
      <c r="BD12" s="50">
        <f t="shared" si="15"/>
        <v>0.258732212160414</v>
      </c>
    </row>
    <row r="13" spans="1:56" s="19" customFormat="1" ht="13.5" customHeight="1">
      <c r="A13" s="14">
        <v>9</v>
      </c>
      <c r="B13" s="20">
        <v>1858</v>
      </c>
      <c r="C13" s="21">
        <v>17</v>
      </c>
      <c r="D13" s="1">
        <v>1968</v>
      </c>
      <c r="E13" s="21">
        <f t="shared" si="16"/>
        <v>17</v>
      </c>
      <c r="F13" s="21">
        <f t="shared" si="17"/>
        <v>110</v>
      </c>
      <c r="G13" s="49">
        <f t="shared" si="18"/>
        <v>5.920344456404736</v>
      </c>
      <c r="H13" s="14">
        <v>9</v>
      </c>
      <c r="I13" s="20">
        <v>2538</v>
      </c>
      <c r="J13" s="21">
        <v>16</v>
      </c>
      <c r="K13" s="1">
        <v>2599</v>
      </c>
      <c r="L13" s="21">
        <f t="shared" si="0"/>
        <v>16</v>
      </c>
      <c r="M13" s="21">
        <f t="shared" si="19"/>
        <v>61</v>
      </c>
      <c r="N13" s="49">
        <f t="shared" si="1"/>
        <v>2.4034672970843185</v>
      </c>
      <c r="O13" s="14">
        <v>9</v>
      </c>
      <c r="P13" s="20">
        <v>2991</v>
      </c>
      <c r="Q13" s="21">
        <v>25</v>
      </c>
      <c r="R13" s="1">
        <v>3038</v>
      </c>
      <c r="S13" s="21">
        <f t="shared" si="2"/>
        <v>25</v>
      </c>
      <c r="T13" s="21">
        <f t="shared" si="20"/>
        <v>47</v>
      </c>
      <c r="U13" s="49">
        <f t="shared" si="3"/>
        <v>1.5713808090939485</v>
      </c>
      <c r="V13" s="14">
        <v>9</v>
      </c>
      <c r="W13" s="20">
        <v>3366</v>
      </c>
      <c r="X13" s="21">
        <v>21</v>
      </c>
      <c r="Y13" s="1">
        <v>3394</v>
      </c>
      <c r="Z13" s="21">
        <f t="shared" si="4"/>
        <v>19</v>
      </c>
      <c r="AA13" s="21">
        <f t="shared" si="21"/>
        <v>28</v>
      </c>
      <c r="AB13" s="49">
        <f t="shared" si="5"/>
        <v>0.8318478906714201</v>
      </c>
      <c r="AC13" s="14">
        <v>9</v>
      </c>
      <c r="AD13" s="20">
        <v>3821</v>
      </c>
      <c r="AE13" s="21">
        <v>27</v>
      </c>
      <c r="AF13" s="1">
        <v>3845</v>
      </c>
      <c r="AG13" s="21">
        <f t="shared" si="6"/>
        <v>26</v>
      </c>
      <c r="AH13" s="21">
        <f t="shared" si="7"/>
        <v>24</v>
      </c>
      <c r="AI13" s="49">
        <f t="shared" si="8"/>
        <v>0.6281078251766553</v>
      </c>
      <c r="AJ13" s="14">
        <v>9</v>
      </c>
      <c r="AK13" s="20">
        <v>4259</v>
      </c>
      <c r="AL13" s="21">
        <v>21</v>
      </c>
      <c r="AM13" s="1">
        <v>4278</v>
      </c>
      <c r="AN13" s="21">
        <f t="shared" si="9"/>
        <v>21</v>
      </c>
      <c r="AO13" s="21">
        <f t="shared" si="10"/>
        <v>19</v>
      </c>
      <c r="AP13" s="49">
        <f t="shared" si="11"/>
        <v>0.4461141112937309</v>
      </c>
      <c r="AQ13" s="14">
        <v>9</v>
      </c>
      <c r="AR13" s="20">
        <v>4823</v>
      </c>
      <c r="AS13" s="21">
        <v>31</v>
      </c>
      <c r="AT13" s="1">
        <v>4838</v>
      </c>
      <c r="AU13" s="21">
        <f t="shared" si="12"/>
        <v>31</v>
      </c>
      <c r="AV13" s="21">
        <f t="shared" si="22"/>
        <v>15</v>
      </c>
      <c r="AW13" s="49">
        <f t="shared" si="23"/>
        <v>0.3110097449720091</v>
      </c>
      <c r="AX13" s="14">
        <v>9</v>
      </c>
      <c r="AY13" s="20">
        <v>5435</v>
      </c>
      <c r="AZ13" s="21">
        <v>18</v>
      </c>
      <c r="BA13" s="1">
        <v>5449</v>
      </c>
      <c r="BB13" s="21">
        <f t="shared" si="13"/>
        <v>18</v>
      </c>
      <c r="BC13" s="21">
        <f t="shared" si="14"/>
        <v>14</v>
      </c>
      <c r="BD13" s="49">
        <f t="shared" si="15"/>
        <v>0.2575896964121435</v>
      </c>
    </row>
    <row r="14" spans="1:56" s="19" customFormat="1" ht="13.5" customHeight="1">
      <c r="A14" s="14">
        <v>10</v>
      </c>
      <c r="B14" s="20">
        <v>1875</v>
      </c>
      <c r="C14" s="21">
        <v>16</v>
      </c>
      <c r="D14" s="1">
        <v>1985</v>
      </c>
      <c r="E14" s="21">
        <f t="shared" si="16"/>
        <v>15</v>
      </c>
      <c r="F14" s="21">
        <f t="shared" si="17"/>
        <v>110</v>
      </c>
      <c r="G14" s="49">
        <f t="shared" si="18"/>
        <v>5.866666666666666</v>
      </c>
      <c r="H14" s="14">
        <v>10</v>
      </c>
      <c r="I14" s="20">
        <v>2554</v>
      </c>
      <c r="J14" s="21">
        <v>15</v>
      </c>
      <c r="K14" s="1">
        <v>2615</v>
      </c>
      <c r="L14" s="21">
        <f t="shared" si="0"/>
        <v>15</v>
      </c>
      <c r="M14" s="21">
        <f t="shared" si="19"/>
        <v>61</v>
      </c>
      <c r="N14" s="49">
        <f t="shared" si="1"/>
        <v>2.3884103367267033</v>
      </c>
      <c r="O14" s="14">
        <v>10</v>
      </c>
      <c r="P14" s="20">
        <v>3016</v>
      </c>
      <c r="Q14" s="21">
        <v>21</v>
      </c>
      <c r="R14" s="1">
        <v>3063</v>
      </c>
      <c r="S14" s="21">
        <f t="shared" si="2"/>
        <v>20</v>
      </c>
      <c r="T14" s="21">
        <f t="shared" si="20"/>
        <v>47</v>
      </c>
      <c r="U14" s="49">
        <f t="shared" si="3"/>
        <v>1.5583554376657824</v>
      </c>
      <c r="V14" s="14">
        <v>10</v>
      </c>
      <c r="W14" s="25">
        <v>3387</v>
      </c>
      <c r="X14" s="21">
        <v>19</v>
      </c>
      <c r="Y14" s="6">
        <v>3413</v>
      </c>
      <c r="Z14" s="21">
        <f t="shared" si="4"/>
        <v>19</v>
      </c>
      <c r="AA14" s="21">
        <f t="shared" si="21"/>
        <v>26</v>
      </c>
      <c r="AB14" s="49">
        <f t="shared" si="5"/>
        <v>0.7676409802184824</v>
      </c>
      <c r="AC14" s="14">
        <v>10</v>
      </c>
      <c r="AD14" s="25">
        <v>3848</v>
      </c>
      <c r="AE14" s="21">
        <v>26</v>
      </c>
      <c r="AF14" s="6">
        <v>3871</v>
      </c>
      <c r="AG14" s="21">
        <f t="shared" si="6"/>
        <v>26</v>
      </c>
      <c r="AH14" s="21">
        <f t="shared" si="7"/>
        <v>23</v>
      </c>
      <c r="AI14" s="49">
        <f t="shared" si="8"/>
        <v>0.5977130977130978</v>
      </c>
      <c r="AJ14" s="14">
        <v>10</v>
      </c>
      <c r="AK14" s="25">
        <v>4280</v>
      </c>
      <c r="AL14" s="21">
        <v>21</v>
      </c>
      <c r="AM14" s="6">
        <v>4299</v>
      </c>
      <c r="AN14" s="21">
        <f t="shared" si="9"/>
        <v>21</v>
      </c>
      <c r="AO14" s="21">
        <f t="shared" si="10"/>
        <v>19</v>
      </c>
      <c r="AP14" s="49">
        <f t="shared" si="11"/>
        <v>0.44392523364485986</v>
      </c>
      <c r="AQ14" s="14">
        <v>10</v>
      </c>
      <c r="AR14" s="25">
        <v>4854</v>
      </c>
      <c r="AS14" s="21">
        <v>30</v>
      </c>
      <c r="AT14" s="6">
        <v>4869</v>
      </c>
      <c r="AU14" s="21">
        <f t="shared" si="12"/>
        <v>30</v>
      </c>
      <c r="AV14" s="21">
        <f t="shared" si="22"/>
        <v>15</v>
      </c>
      <c r="AW14" s="49">
        <f t="shared" si="23"/>
        <v>0.30902348578491967</v>
      </c>
      <c r="AX14" s="14">
        <v>10</v>
      </c>
      <c r="AY14" s="25">
        <v>5453</v>
      </c>
      <c r="AZ14" s="21">
        <v>18</v>
      </c>
      <c r="BA14" s="6">
        <v>5467</v>
      </c>
      <c r="BB14" s="21">
        <f t="shared" si="13"/>
        <v>18</v>
      </c>
      <c r="BC14" s="21">
        <f t="shared" si="14"/>
        <v>14</v>
      </c>
      <c r="BD14" s="49">
        <f t="shared" si="15"/>
        <v>0.25673940949935814</v>
      </c>
    </row>
    <row r="15" spans="1:56" s="19" customFormat="1" ht="13.5" customHeight="1">
      <c r="A15" s="14">
        <v>11</v>
      </c>
      <c r="B15" s="20">
        <v>1891</v>
      </c>
      <c r="C15" s="21">
        <v>17</v>
      </c>
      <c r="D15" s="1">
        <v>2000</v>
      </c>
      <c r="E15" s="21">
        <f t="shared" si="16"/>
        <v>15</v>
      </c>
      <c r="F15" s="21">
        <f t="shared" si="17"/>
        <v>109</v>
      </c>
      <c r="G15" s="49">
        <f t="shared" si="18"/>
        <v>5.7641459545214175</v>
      </c>
      <c r="H15" s="14">
        <v>11</v>
      </c>
      <c r="I15" s="20">
        <v>2569</v>
      </c>
      <c r="J15" s="21">
        <v>14</v>
      </c>
      <c r="K15" s="1">
        <v>2630</v>
      </c>
      <c r="L15" s="21">
        <f t="shared" si="0"/>
        <v>14</v>
      </c>
      <c r="M15" s="21">
        <f t="shared" si="19"/>
        <v>61</v>
      </c>
      <c r="N15" s="49">
        <f t="shared" si="1"/>
        <v>2.3744647722849357</v>
      </c>
      <c r="O15" s="14">
        <v>11</v>
      </c>
      <c r="P15" s="20">
        <v>3037</v>
      </c>
      <c r="Q15" s="21">
        <v>23</v>
      </c>
      <c r="R15" s="1">
        <v>3083</v>
      </c>
      <c r="S15" s="21">
        <f t="shared" si="2"/>
        <v>22</v>
      </c>
      <c r="T15" s="21">
        <f t="shared" si="20"/>
        <v>46</v>
      </c>
      <c r="U15" s="49">
        <f t="shared" si="3"/>
        <v>1.51465261771485</v>
      </c>
      <c r="V15" s="14">
        <v>11</v>
      </c>
      <c r="W15" s="25">
        <v>3406</v>
      </c>
      <c r="X15" s="21">
        <v>21</v>
      </c>
      <c r="Y15" s="6">
        <v>3432</v>
      </c>
      <c r="Z15" s="21">
        <f t="shared" si="4"/>
        <v>19</v>
      </c>
      <c r="AA15" s="21">
        <f t="shared" si="21"/>
        <v>26</v>
      </c>
      <c r="AB15" s="49">
        <f t="shared" si="5"/>
        <v>0.7633587786259541</v>
      </c>
      <c r="AC15" s="14">
        <v>11</v>
      </c>
      <c r="AD15" s="25">
        <v>3874</v>
      </c>
      <c r="AE15" s="21">
        <v>27</v>
      </c>
      <c r="AF15" s="6">
        <v>3897</v>
      </c>
      <c r="AG15" s="21">
        <f t="shared" si="6"/>
        <v>26</v>
      </c>
      <c r="AH15" s="21">
        <f t="shared" si="7"/>
        <v>23</v>
      </c>
      <c r="AI15" s="49">
        <f t="shared" si="8"/>
        <v>0.5937016004130098</v>
      </c>
      <c r="AJ15" s="14">
        <v>11</v>
      </c>
      <c r="AK15" s="25">
        <v>4301</v>
      </c>
      <c r="AL15" s="21">
        <v>21</v>
      </c>
      <c r="AM15" s="6">
        <v>4320</v>
      </c>
      <c r="AN15" s="21">
        <f t="shared" si="9"/>
        <v>19</v>
      </c>
      <c r="AO15" s="21">
        <f t="shared" si="10"/>
        <v>19</v>
      </c>
      <c r="AP15" s="49">
        <f t="shared" si="11"/>
        <v>0.4417577307602883</v>
      </c>
      <c r="AQ15" s="14">
        <v>11</v>
      </c>
      <c r="AR15" s="25">
        <v>4884</v>
      </c>
      <c r="AS15" s="21">
        <v>31</v>
      </c>
      <c r="AT15" s="6">
        <v>4899</v>
      </c>
      <c r="AU15" s="21">
        <f t="shared" si="12"/>
        <v>31</v>
      </c>
      <c r="AV15" s="21">
        <f t="shared" si="22"/>
        <v>15</v>
      </c>
      <c r="AW15" s="49">
        <f t="shared" si="23"/>
        <v>0.3071253071253071</v>
      </c>
      <c r="AX15" s="14">
        <v>11</v>
      </c>
      <c r="AY15" s="25">
        <v>5471</v>
      </c>
      <c r="AZ15" s="21">
        <v>19</v>
      </c>
      <c r="BA15" s="6">
        <v>5485</v>
      </c>
      <c r="BB15" s="21">
        <f t="shared" si="13"/>
        <v>19</v>
      </c>
      <c r="BC15" s="21">
        <f t="shared" si="14"/>
        <v>14</v>
      </c>
      <c r="BD15" s="49">
        <f t="shared" si="15"/>
        <v>0.25589471760190097</v>
      </c>
    </row>
    <row r="16" spans="1:56" s="19" customFormat="1" ht="13.5" customHeight="1">
      <c r="A16" s="22">
        <v>12</v>
      </c>
      <c r="B16" s="23">
        <v>1908</v>
      </c>
      <c r="C16" s="24">
        <v>17</v>
      </c>
      <c r="D16" s="5">
        <v>2015</v>
      </c>
      <c r="E16" s="24">
        <f t="shared" si="16"/>
        <v>17</v>
      </c>
      <c r="F16" s="24">
        <f t="shared" si="17"/>
        <v>107</v>
      </c>
      <c r="G16" s="50">
        <f t="shared" si="18"/>
        <v>5.6079664570230605</v>
      </c>
      <c r="H16" s="22">
        <v>12</v>
      </c>
      <c r="I16" s="23">
        <v>2583</v>
      </c>
      <c r="J16" s="24">
        <v>14</v>
      </c>
      <c r="K16" s="5">
        <v>2644</v>
      </c>
      <c r="L16" s="24">
        <f t="shared" si="0"/>
        <v>13</v>
      </c>
      <c r="M16" s="24">
        <f t="shared" si="19"/>
        <v>61</v>
      </c>
      <c r="N16" s="50">
        <f t="shared" si="1"/>
        <v>2.3615950445218736</v>
      </c>
      <c r="O16" s="22">
        <v>12</v>
      </c>
      <c r="P16" s="23">
        <v>3060</v>
      </c>
      <c r="Q16" s="24">
        <v>23</v>
      </c>
      <c r="R16" s="5">
        <v>3105</v>
      </c>
      <c r="S16" s="24">
        <f t="shared" si="2"/>
        <v>23</v>
      </c>
      <c r="T16" s="24">
        <f t="shared" si="20"/>
        <v>45</v>
      </c>
      <c r="U16" s="50">
        <f t="shared" si="3"/>
        <v>1.4705882352941175</v>
      </c>
      <c r="V16" s="22">
        <v>12</v>
      </c>
      <c r="W16" s="26">
        <v>3427</v>
      </c>
      <c r="X16" s="24">
        <v>20</v>
      </c>
      <c r="Y16" s="7">
        <v>3451</v>
      </c>
      <c r="Z16" s="24">
        <f t="shared" si="4"/>
        <v>20</v>
      </c>
      <c r="AA16" s="24">
        <f t="shared" si="21"/>
        <v>24</v>
      </c>
      <c r="AB16" s="50">
        <f t="shared" si="5"/>
        <v>0.7003209804493726</v>
      </c>
      <c r="AC16" s="22">
        <v>12</v>
      </c>
      <c r="AD16" s="26">
        <v>3901</v>
      </c>
      <c r="AE16" s="24">
        <v>24</v>
      </c>
      <c r="AF16" s="7">
        <v>3923</v>
      </c>
      <c r="AG16" s="24">
        <f t="shared" si="6"/>
        <v>23</v>
      </c>
      <c r="AH16" s="24">
        <f t="shared" si="7"/>
        <v>22</v>
      </c>
      <c r="AI16" s="50">
        <f t="shared" si="8"/>
        <v>0.5639579594975648</v>
      </c>
      <c r="AJ16" s="22">
        <v>12</v>
      </c>
      <c r="AK16" s="26">
        <v>4322</v>
      </c>
      <c r="AL16" s="24">
        <v>17</v>
      </c>
      <c r="AM16" s="7">
        <v>4339</v>
      </c>
      <c r="AN16" s="24">
        <f t="shared" si="9"/>
        <v>17</v>
      </c>
      <c r="AO16" s="24">
        <f t="shared" si="10"/>
        <v>17</v>
      </c>
      <c r="AP16" s="50">
        <f t="shared" si="11"/>
        <v>0.3933364183248496</v>
      </c>
      <c r="AQ16" s="22">
        <v>12</v>
      </c>
      <c r="AR16" s="26">
        <v>4915</v>
      </c>
      <c r="AS16" s="24">
        <v>27</v>
      </c>
      <c r="AT16" s="7">
        <v>4930</v>
      </c>
      <c r="AU16" s="24">
        <f t="shared" si="12"/>
        <v>27</v>
      </c>
      <c r="AV16" s="24">
        <f t="shared" si="22"/>
        <v>15</v>
      </c>
      <c r="AW16" s="50">
        <f t="shared" si="23"/>
        <v>0.3051881993896236</v>
      </c>
      <c r="AX16" s="22">
        <v>12</v>
      </c>
      <c r="AY16" s="26">
        <v>5490</v>
      </c>
      <c r="AZ16" s="24">
        <v>17</v>
      </c>
      <c r="BA16" s="7">
        <v>5504</v>
      </c>
      <c r="BB16" s="24">
        <f t="shared" si="13"/>
        <v>17</v>
      </c>
      <c r="BC16" s="24">
        <f t="shared" si="14"/>
        <v>14</v>
      </c>
      <c r="BD16" s="50">
        <f t="shared" si="15"/>
        <v>0.2550091074681239</v>
      </c>
    </row>
    <row r="17" spans="1:56" s="19" customFormat="1" ht="13.5" customHeight="1">
      <c r="A17" s="14">
        <v>13</v>
      </c>
      <c r="B17" s="20">
        <v>1925</v>
      </c>
      <c r="C17" s="21">
        <v>17</v>
      </c>
      <c r="D17" s="1">
        <v>2032</v>
      </c>
      <c r="E17" s="21">
        <f t="shared" si="16"/>
        <v>14</v>
      </c>
      <c r="F17" s="21">
        <f t="shared" si="17"/>
        <v>107</v>
      </c>
      <c r="G17" s="49">
        <f t="shared" si="18"/>
        <v>5.558441558441558</v>
      </c>
      <c r="H17" s="14">
        <v>13</v>
      </c>
      <c r="I17" s="20">
        <v>2597</v>
      </c>
      <c r="J17" s="21">
        <v>18</v>
      </c>
      <c r="K17" s="1">
        <v>2657</v>
      </c>
      <c r="L17" s="21">
        <f t="shared" si="0"/>
        <v>17</v>
      </c>
      <c r="M17" s="21">
        <f t="shared" si="19"/>
        <v>60</v>
      </c>
      <c r="N17" s="49">
        <f t="shared" si="1"/>
        <v>2.3103581055063533</v>
      </c>
      <c r="O17" s="14">
        <v>13</v>
      </c>
      <c r="P17" s="20">
        <v>3083</v>
      </c>
      <c r="Q17" s="21">
        <v>20</v>
      </c>
      <c r="R17" s="1">
        <v>3128</v>
      </c>
      <c r="S17" s="21">
        <f t="shared" si="2"/>
        <v>18</v>
      </c>
      <c r="T17" s="21">
        <f t="shared" si="20"/>
        <v>45</v>
      </c>
      <c r="U17" s="49">
        <f t="shared" si="3"/>
        <v>1.4596172559195588</v>
      </c>
      <c r="V17" s="14">
        <v>13</v>
      </c>
      <c r="W17" s="20">
        <v>3447</v>
      </c>
      <c r="X17" s="21">
        <v>20</v>
      </c>
      <c r="Y17" s="1">
        <v>3471</v>
      </c>
      <c r="Z17" s="21">
        <f t="shared" si="4"/>
        <v>20</v>
      </c>
      <c r="AA17" s="21">
        <f t="shared" si="21"/>
        <v>24</v>
      </c>
      <c r="AB17" s="49">
        <f t="shared" si="5"/>
        <v>0.6962576153176675</v>
      </c>
      <c r="AC17" s="14">
        <v>13</v>
      </c>
      <c r="AD17" s="20">
        <v>3925</v>
      </c>
      <c r="AE17" s="21">
        <v>23</v>
      </c>
      <c r="AF17" s="1">
        <v>3946</v>
      </c>
      <c r="AG17" s="21">
        <f t="shared" si="6"/>
        <v>23</v>
      </c>
      <c r="AH17" s="21">
        <f t="shared" si="7"/>
        <v>21</v>
      </c>
      <c r="AI17" s="49">
        <f t="shared" si="8"/>
        <v>0.535031847133758</v>
      </c>
      <c r="AJ17" s="14">
        <v>13</v>
      </c>
      <c r="AK17" s="20">
        <v>4339</v>
      </c>
      <c r="AL17" s="21">
        <v>18</v>
      </c>
      <c r="AM17" s="1">
        <v>4356</v>
      </c>
      <c r="AN17" s="21">
        <f t="shared" si="9"/>
        <v>18</v>
      </c>
      <c r="AO17" s="21">
        <f t="shared" si="10"/>
        <v>17</v>
      </c>
      <c r="AP17" s="49">
        <f t="shared" si="11"/>
        <v>0.3917953445494353</v>
      </c>
      <c r="AQ17" s="14">
        <v>13</v>
      </c>
      <c r="AR17" s="20">
        <v>4942</v>
      </c>
      <c r="AS17" s="21">
        <v>23</v>
      </c>
      <c r="AT17" s="1">
        <v>4957</v>
      </c>
      <c r="AU17" s="21">
        <f t="shared" si="12"/>
        <v>23</v>
      </c>
      <c r="AV17" s="21">
        <f t="shared" si="22"/>
        <v>15</v>
      </c>
      <c r="AW17" s="49">
        <f t="shared" si="23"/>
        <v>0.3035208417644678</v>
      </c>
      <c r="AX17" s="14">
        <v>13</v>
      </c>
      <c r="AY17" s="20">
        <v>5507</v>
      </c>
      <c r="AZ17" s="21">
        <v>14</v>
      </c>
      <c r="BA17" s="1">
        <v>5521</v>
      </c>
      <c r="BB17" s="21">
        <f t="shared" si="13"/>
        <v>14</v>
      </c>
      <c r="BC17" s="21">
        <f t="shared" si="14"/>
        <v>14</v>
      </c>
      <c r="BD17" s="49">
        <f t="shared" si="15"/>
        <v>0.2542218994007627</v>
      </c>
    </row>
    <row r="18" spans="1:56" s="19" customFormat="1" ht="13.5" customHeight="1">
      <c r="A18" s="14">
        <v>14</v>
      </c>
      <c r="B18" s="20">
        <v>1942</v>
      </c>
      <c r="C18" s="21">
        <v>18</v>
      </c>
      <c r="D18" s="1">
        <v>2046</v>
      </c>
      <c r="E18" s="21">
        <f t="shared" si="16"/>
        <v>14</v>
      </c>
      <c r="F18" s="21">
        <f t="shared" si="17"/>
        <v>104</v>
      </c>
      <c r="G18" s="49">
        <f t="shared" si="18"/>
        <v>5.355303810504634</v>
      </c>
      <c r="H18" s="14">
        <v>14</v>
      </c>
      <c r="I18" s="20">
        <v>2615</v>
      </c>
      <c r="J18" s="21">
        <v>19</v>
      </c>
      <c r="K18" s="1">
        <v>2674</v>
      </c>
      <c r="L18" s="21">
        <f t="shared" si="0"/>
        <v>18</v>
      </c>
      <c r="M18" s="21">
        <f t="shared" si="19"/>
        <v>59</v>
      </c>
      <c r="N18" s="49">
        <f t="shared" si="1"/>
        <v>2.2562141491395793</v>
      </c>
      <c r="O18" s="14">
        <v>14</v>
      </c>
      <c r="P18" s="20">
        <v>3103</v>
      </c>
      <c r="Q18" s="21">
        <v>17</v>
      </c>
      <c r="R18" s="1">
        <v>3146</v>
      </c>
      <c r="S18" s="21">
        <f t="shared" si="2"/>
        <v>15</v>
      </c>
      <c r="T18" s="21">
        <f t="shared" si="20"/>
        <v>43</v>
      </c>
      <c r="U18" s="49">
        <f t="shared" si="3"/>
        <v>1.3857557202707058</v>
      </c>
      <c r="V18" s="14">
        <v>14</v>
      </c>
      <c r="W18" s="25">
        <v>3467</v>
      </c>
      <c r="X18" s="21">
        <v>20</v>
      </c>
      <c r="Y18" s="6">
        <v>3491</v>
      </c>
      <c r="Z18" s="21">
        <f t="shared" si="4"/>
        <v>20</v>
      </c>
      <c r="AA18" s="21">
        <f t="shared" si="21"/>
        <v>24</v>
      </c>
      <c r="AB18" s="49">
        <f t="shared" si="5"/>
        <v>0.6922411306605134</v>
      </c>
      <c r="AC18" s="14">
        <v>14</v>
      </c>
      <c r="AD18" s="25">
        <v>3948</v>
      </c>
      <c r="AE18" s="21">
        <v>22</v>
      </c>
      <c r="AF18" s="6">
        <v>3969</v>
      </c>
      <c r="AG18" s="21">
        <f t="shared" si="6"/>
        <v>22</v>
      </c>
      <c r="AH18" s="21">
        <f t="shared" si="7"/>
        <v>21</v>
      </c>
      <c r="AI18" s="49">
        <f t="shared" si="8"/>
        <v>0.5319148936170213</v>
      </c>
      <c r="AJ18" s="14">
        <v>14</v>
      </c>
      <c r="AK18" s="25">
        <v>4357</v>
      </c>
      <c r="AL18" s="21">
        <v>20</v>
      </c>
      <c r="AM18" s="6">
        <v>4374</v>
      </c>
      <c r="AN18" s="21">
        <f t="shared" si="9"/>
        <v>19</v>
      </c>
      <c r="AO18" s="21">
        <f t="shared" si="10"/>
        <v>17</v>
      </c>
      <c r="AP18" s="49">
        <f t="shared" si="11"/>
        <v>0.39017672710580675</v>
      </c>
      <c r="AQ18" s="14">
        <v>14</v>
      </c>
      <c r="AR18" s="25">
        <v>4965</v>
      </c>
      <c r="AS18" s="21">
        <v>23</v>
      </c>
      <c r="AT18" s="6">
        <v>4980</v>
      </c>
      <c r="AU18" s="21">
        <f t="shared" si="12"/>
        <v>23</v>
      </c>
      <c r="AV18" s="21">
        <f t="shared" si="22"/>
        <v>15</v>
      </c>
      <c r="AW18" s="49">
        <f t="shared" si="23"/>
        <v>0.3021148036253776</v>
      </c>
      <c r="AX18" s="14">
        <v>14</v>
      </c>
      <c r="AY18" s="25">
        <v>5521</v>
      </c>
      <c r="AZ18" s="21">
        <v>13</v>
      </c>
      <c r="BA18" s="6">
        <v>5535</v>
      </c>
      <c r="BB18" s="21">
        <f t="shared" si="13"/>
        <v>13</v>
      </c>
      <c r="BC18" s="21">
        <f t="shared" si="14"/>
        <v>14</v>
      </c>
      <c r="BD18" s="49">
        <f t="shared" si="15"/>
        <v>0.2535772504980982</v>
      </c>
    </row>
    <row r="19" spans="1:56" s="19" customFormat="1" ht="13.5" customHeight="1">
      <c r="A19" s="14">
        <v>15</v>
      </c>
      <c r="B19" s="20">
        <v>1960</v>
      </c>
      <c r="C19" s="21">
        <v>17</v>
      </c>
      <c r="D19" s="1">
        <v>2060</v>
      </c>
      <c r="E19" s="21">
        <f t="shared" si="16"/>
        <v>14</v>
      </c>
      <c r="F19" s="21">
        <f t="shared" si="17"/>
        <v>100</v>
      </c>
      <c r="G19" s="49">
        <f t="shared" si="18"/>
        <v>5.1020408163265305</v>
      </c>
      <c r="H19" s="14">
        <v>15</v>
      </c>
      <c r="I19" s="20">
        <v>2634</v>
      </c>
      <c r="J19" s="21">
        <v>16</v>
      </c>
      <c r="K19" s="1">
        <v>2692</v>
      </c>
      <c r="L19" s="21">
        <f t="shared" si="0"/>
        <v>16</v>
      </c>
      <c r="M19" s="21">
        <f t="shared" si="19"/>
        <v>58</v>
      </c>
      <c r="N19" s="49">
        <f t="shared" si="1"/>
        <v>2.201974183750949</v>
      </c>
      <c r="O19" s="14">
        <v>15</v>
      </c>
      <c r="P19" s="20">
        <v>3120</v>
      </c>
      <c r="Q19" s="21">
        <v>16</v>
      </c>
      <c r="R19" s="1">
        <v>3161</v>
      </c>
      <c r="S19" s="21">
        <f t="shared" si="2"/>
        <v>16</v>
      </c>
      <c r="T19" s="21">
        <f t="shared" si="20"/>
        <v>41</v>
      </c>
      <c r="U19" s="49">
        <f t="shared" si="3"/>
        <v>1.314102564102564</v>
      </c>
      <c r="V19" s="14">
        <v>15</v>
      </c>
      <c r="W19" s="25">
        <v>3487</v>
      </c>
      <c r="X19" s="21">
        <v>20</v>
      </c>
      <c r="Y19" s="6">
        <v>3511</v>
      </c>
      <c r="Z19" s="21">
        <f t="shared" si="4"/>
        <v>18</v>
      </c>
      <c r="AA19" s="21">
        <f t="shared" si="21"/>
        <v>24</v>
      </c>
      <c r="AB19" s="49">
        <f t="shared" si="5"/>
        <v>0.6882707198164612</v>
      </c>
      <c r="AC19" s="14">
        <v>15</v>
      </c>
      <c r="AD19" s="25">
        <v>3970</v>
      </c>
      <c r="AE19" s="21">
        <v>24</v>
      </c>
      <c r="AF19" s="6">
        <v>3991</v>
      </c>
      <c r="AG19" s="21">
        <f t="shared" si="6"/>
        <v>23</v>
      </c>
      <c r="AH19" s="21">
        <f t="shared" si="7"/>
        <v>21</v>
      </c>
      <c r="AI19" s="49">
        <f t="shared" si="8"/>
        <v>0.5289672544080605</v>
      </c>
      <c r="AJ19" s="14">
        <v>15</v>
      </c>
      <c r="AK19" s="25">
        <v>4377</v>
      </c>
      <c r="AL19" s="21">
        <v>20</v>
      </c>
      <c r="AM19" s="6">
        <v>4393</v>
      </c>
      <c r="AN19" s="21">
        <f t="shared" si="9"/>
        <v>19</v>
      </c>
      <c r="AO19" s="21">
        <f t="shared" si="10"/>
        <v>16</v>
      </c>
      <c r="AP19" s="49">
        <f t="shared" si="11"/>
        <v>0.3655471784327165</v>
      </c>
      <c r="AQ19" s="14">
        <v>15</v>
      </c>
      <c r="AR19" s="25">
        <v>4988</v>
      </c>
      <c r="AS19" s="21">
        <v>23</v>
      </c>
      <c r="AT19" s="6">
        <v>5003</v>
      </c>
      <c r="AU19" s="21">
        <f t="shared" si="12"/>
        <v>23</v>
      </c>
      <c r="AV19" s="21">
        <f t="shared" si="22"/>
        <v>15</v>
      </c>
      <c r="AW19" s="49">
        <f t="shared" si="23"/>
        <v>0.30072173215717724</v>
      </c>
      <c r="AX19" s="14">
        <v>15</v>
      </c>
      <c r="AY19" s="25">
        <v>5534</v>
      </c>
      <c r="AZ19" s="21">
        <v>11</v>
      </c>
      <c r="BA19" s="6">
        <v>5548</v>
      </c>
      <c r="BB19" s="21">
        <f t="shared" si="13"/>
        <v>11</v>
      </c>
      <c r="BC19" s="21">
        <f t="shared" si="14"/>
        <v>14</v>
      </c>
      <c r="BD19" s="49">
        <f t="shared" si="15"/>
        <v>0.2529815684857246</v>
      </c>
    </row>
    <row r="20" spans="1:56" s="19" customFormat="1" ht="13.5" customHeight="1">
      <c r="A20" s="22">
        <v>16</v>
      </c>
      <c r="B20" s="23">
        <v>1977</v>
      </c>
      <c r="C20" s="24">
        <v>19</v>
      </c>
      <c r="D20" s="5">
        <v>2074</v>
      </c>
      <c r="E20" s="24">
        <f t="shared" si="16"/>
        <v>18</v>
      </c>
      <c r="F20" s="24">
        <f t="shared" si="17"/>
        <v>97</v>
      </c>
      <c r="G20" s="50">
        <f t="shared" si="18"/>
        <v>4.906423874557411</v>
      </c>
      <c r="H20" s="22">
        <v>16</v>
      </c>
      <c r="I20" s="23">
        <v>2650</v>
      </c>
      <c r="J20" s="24">
        <v>15</v>
      </c>
      <c r="K20" s="5">
        <v>2708</v>
      </c>
      <c r="L20" s="24">
        <f t="shared" si="0"/>
        <v>14</v>
      </c>
      <c r="M20" s="24">
        <f t="shared" si="19"/>
        <v>58</v>
      </c>
      <c r="N20" s="50">
        <f t="shared" si="1"/>
        <v>2.188679245283019</v>
      </c>
      <c r="O20" s="22">
        <v>16</v>
      </c>
      <c r="P20" s="23">
        <v>3136</v>
      </c>
      <c r="Q20" s="24">
        <v>18</v>
      </c>
      <c r="R20" s="5">
        <v>3177</v>
      </c>
      <c r="S20" s="24">
        <f t="shared" si="2"/>
        <v>16</v>
      </c>
      <c r="T20" s="24">
        <f t="shared" si="20"/>
        <v>41</v>
      </c>
      <c r="U20" s="50">
        <f t="shared" si="3"/>
        <v>1.3073979591836735</v>
      </c>
      <c r="V20" s="22">
        <v>16</v>
      </c>
      <c r="W20" s="26">
        <v>3507</v>
      </c>
      <c r="X20" s="24">
        <v>18</v>
      </c>
      <c r="Y20" s="7">
        <v>3529</v>
      </c>
      <c r="Z20" s="24">
        <f t="shared" si="4"/>
        <v>18</v>
      </c>
      <c r="AA20" s="24">
        <f t="shared" si="21"/>
        <v>22</v>
      </c>
      <c r="AB20" s="50">
        <f t="shared" si="5"/>
        <v>0.6273167949814656</v>
      </c>
      <c r="AC20" s="22">
        <v>16</v>
      </c>
      <c r="AD20" s="26">
        <v>3994</v>
      </c>
      <c r="AE20" s="24">
        <v>18</v>
      </c>
      <c r="AF20" s="7">
        <v>4014</v>
      </c>
      <c r="AG20" s="24">
        <f t="shared" si="6"/>
        <v>18</v>
      </c>
      <c r="AH20" s="24">
        <f t="shared" si="7"/>
        <v>20</v>
      </c>
      <c r="AI20" s="50">
        <f t="shared" si="8"/>
        <v>0.5007511266900351</v>
      </c>
      <c r="AJ20" s="22">
        <v>16</v>
      </c>
      <c r="AK20" s="26">
        <v>4397</v>
      </c>
      <c r="AL20" s="24">
        <v>19</v>
      </c>
      <c r="AM20" s="7">
        <v>4412</v>
      </c>
      <c r="AN20" s="24">
        <f t="shared" si="9"/>
        <v>18</v>
      </c>
      <c r="AO20" s="24">
        <f t="shared" si="10"/>
        <v>15</v>
      </c>
      <c r="AP20" s="50">
        <f t="shared" si="11"/>
        <v>0.34114168751421425</v>
      </c>
      <c r="AQ20" s="22">
        <v>16</v>
      </c>
      <c r="AR20" s="26">
        <v>5011</v>
      </c>
      <c r="AS20" s="24">
        <v>21</v>
      </c>
      <c r="AT20" s="7">
        <v>5026</v>
      </c>
      <c r="AU20" s="24">
        <f t="shared" si="12"/>
        <v>20</v>
      </c>
      <c r="AV20" s="24">
        <f t="shared" si="22"/>
        <v>15</v>
      </c>
      <c r="AW20" s="50">
        <f t="shared" si="23"/>
        <v>0.29934144881261227</v>
      </c>
      <c r="AX20" s="22">
        <v>16</v>
      </c>
      <c r="AY20" s="26">
        <v>5545</v>
      </c>
      <c r="AZ20" s="24">
        <v>13</v>
      </c>
      <c r="BA20" s="7">
        <v>5559</v>
      </c>
      <c r="BB20" s="24">
        <f t="shared" si="13"/>
        <v>13</v>
      </c>
      <c r="BC20" s="24">
        <f t="shared" si="14"/>
        <v>14</v>
      </c>
      <c r="BD20" s="50">
        <f t="shared" si="15"/>
        <v>0.25247971145175835</v>
      </c>
    </row>
    <row r="21" spans="1:56" s="19" customFormat="1" ht="13.5" customHeight="1">
      <c r="A21" s="14">
        <v>17</v>
      </c>
      <c r="B21" s="20">
        <v>1996</v>
      </c>
      <c r="C21" s="21">
        <v>18</v>
      </c>
      <c r="D21" s="1">
        <v>2092</v>
      </c>
      <c r="E21" s="21">
        <f t="shared" si="16"/>
        <v>17</v>
      </c>
      <c r="F21" s="21">
        <f t="shared" si="17"/>
        <v>96</v>
      </c>
      <c r="G21" s="49">
        <f t="shared" si="18"/>
        <v>4.809619238476954</v>
      </c>
      <c r="H21" s="14">
        <v>17</v>
      </c>
      <c r="I21" s="20">
        <v>2665</v>
      </c>
      <c r="J21" s="21">
        <v>17</v>
      </c>
      <c r="K21" s="1">
        <v>2722</v>
      </c>
      <c r="L21" s="21">
        <f t="shared" si="0"/>
        <v>16</v>
      </c>
      <c r="M21" s="21">
        <f t="shared" si="19"/>
        <v>57</v>
      </c>
      <c r="N21" s="49">
        <f t="shared" si="1"/>
        <v>2.1388367729831144</v>
      </c>
      <c r="O21" s="14">
        <v>17</v>
      </c>
      <c r="P21" s="20">
        <v>3154</v>
      </c>
      <c r="Q21" s="21">
        <v>22</v>
      </c>
      <c r="R21" s="1">
        <v>3193</v>
      </c>
      <c r="S21" s="21">
        <f t="shared" si="2"/>
        <v>20</v>
      </c>
      <c r="T21" s="21">
        <f t="shared" si="20"/>
        <v>39</v>
      </c>
      <c r="U21" s="49">
        <f t="shared" si="3"/>
        <v>1.2365250475586558</v>
      </c>
      <c r="V21" s="14">
        <v>17</v>
      </c>
      <c r="W21" s="20">
        <v>3525</v>
      </c>
      <c r="X21" s="21">
        <v>19</v>
      </c>
      <c r="Y21" s="1">
        <v>3547</v>
      </c>
      <c r="Z21" s="21">
        <f t="shared" si="4"/>
        <v>19</v>
      </c>
      <c r="AA21" s="21">
        <f t="shared" si="21"/>
        <v>22</v>
      </c>
      <c r="AB21" s="49">
        <f t="shared" si="5"/>
        <v>0.624113475177305</v>
      </c>
      <c r="AC21" s="14">
        <v>17</v>
      </c>
      <c r="AD21" s="20">
        <v>4012</v>
      </c>
      <c r="AE21" s="21">
        <v>20</v>
      </c>
      <c r="AF21" s="1">
        <v>4032</v>
      </c>
      <c r="AG21" s="21">
        <f t="shared" si="6"/>
        <v>19</v>
      </c>
      <c r="AH21" s="21">
        <f t="shared" si="7"/>
        <v>20</v>
      </c>
      <c r="AI21" s="49">
        <f t="shared" si="8"/>
        <v>0.4985044865403789</v>
      </c>
      <c r="AJ21" s="14">
        <v>17</v>
      </c>
      <c r="AK21" s="20">
        <v>4416</v>
      </c>
      <c r="AL21" s="21">
        <v>18</v>
      </c>
      <c r="AM21" s="1">
        <v>4430</v>
      </c>
      <c r="AN21" s="21">
        <f t="shared" si="9"/>
        <v>18</v>
      </c>
      <c r="AO21" s="21">
        <f t="shared" si="10"/>
        <v>14</v>
      </c>
      <c r="AP21" s="49">
        <f t="shared" si="11"/>
        <v>0.3170289855072464</v>
      </c>
      <c r="AQ21" s="14">
        <v>17</v>
      </c>
      <c r="AR21" s="20">
        <v>5032</v>
      </c>
      <c r="AS21" s="21">
        <v>14</v>
      </c>
      <c r="AT21" s="1">
        <v>5046</v>
      </c>
      <c r="AU21" s="21">
        <f t="shared" si="12"/>
        <v>14</v>
      </c>
      <c r="AV21" s="21">
        <f t="shared" si="22"/>
        <v>14</v>
      </c>
      <c r="AW21" s="49">
        <f t="shared" si="23"/>
        <v>0.27821939586645467</v>
      </c>
      <c r="AX21" s="14">
        <v>17</v>
      </c>
      <c r="AY21" s="20">
        <v>5558</v>
      </c>
      <c r="AZ21" s="21">
        <v>10</v>
      </c>
      <c r="BA21" s="1">
        <v>5572</v>
      </c>
      <c r="BB21" s="21">
        <f t="shared" si="13"/>
        <v>10</v>
      </c>
      <c r="BC21" s="21">
        <f t="shared" si="14"/>
        <v>14</v>
      </c>
      <c r="BD21" s="49">
        <f t="shared" si="15"/>
        <v>0.2518891687657431</v>
      </c>
    </row>
    <row r="22" spans="1:56" s="19" customFormat="1" ht="13.5" customHeight="1">
      <c r="A22" s="14">
        <v>18</v>
      </c>
      <c r="B22" s="20">
        <v>2014</v>
      </c>
      <c r="C22" s="21">
        <v>18</v>
      </c>
      <c r="D22" s="1">
        <v>2109</v>
      </c>
      <c r="E22" s="21">
        <f t="shared" si="16"/>
        <v>17</v>
      </c>
      <c r="F22" s="21">
        <f t="shared" si="17"/>
        <v>95</v>
      </c>
      <c r="G22" s="49">
        <f t="shared" si="18"/>
        <v>4.716981132075472</v>
      </c>
      <c r="H22" s="14">
        <v>18</v>
      </c>
      <c r="I22" s="20">
        <v>2682</v>
      </c>
      <c r="J22" s="21">
        <v>17</v>
      </c>
      <c r="K22" s="1">
        <v>2738</v>
      </c>
      <c r="L22" s="21">
        <f t="shared" si="0"/>
        <v>16</v>
      </c>
      <c r="M22" s="21">
        <f t="shared" si="19"/>
        <v>56</v>
      </c>
      <c r="N22" s="49">
        <f t="shared" si="1"/>
        <v>2.087994034302759</v>
      </c>
      <c r="O22" s="14">
        <v>18</v>
      </c>
      <c r="P22" s="20">
        <v>3176</v>
      </c>
      <c r="Q22" s="21">
        <v>22</v>
      </c>
      <c r="R22" s="1">
        <v>3213</v>
      </c>
      <c r="S22" s="21">
        <f t="shared" si="2"/>
        <v>22</v>
      </c>
      <c r="T22" s="21">
        <f t="shared" si="20"/>
        <v>37</v>
      </c>
      <c r="U22" s="49">
        <f t="shared" si="3"/>
        <v>1.1649874055415617</v>
      </c>
      <c r="V22" s="14">
        <v>18</v>
      </c>
      <c r="W22" s="25">
        <v>3544</v>
      </c>
      <c r="X22" s="21">
        <v>19</v>
      </c>
      <c r="Y22" s="6">
        <v>3566</v>
      </c>
      <c r="Z22" s="21">
        <f t="shared" si="4"/>
        <v>19</v>
      </c>
      <c r="AA22" s="21">
        <f t="shared" si="21"/>
        <v>22</v>
      </c>
      <c r="AB22" s="49">
        <f t="shared" si="5"/>
        <v>0.6207674943566591</v>
      </c>
      <c r="AC22" s="14">
        <v>18</v>
      </c>
      <c r="AD22" s="25">
        <v>4032</v>
      </c>
      <c r="AE22" s="21">
        <v>19</v>
      </c>
      <c r="AF22" s="6">
        <v>4051</v>
      </c>
      <c r="AG22" s="21">
        <f t="shared" si="6"/>
        <v>19</v>
      </c>
      <c r="AH22" s="21">
        <f t="shared" si="7"/>
        <v>19</v>
      </c>
      <c r="AI22" s="49">
        <f t="shared" si="8"/>
        <v>0.4712301587301587</v>
      </c>
      <c r="AJ22" s="14">
        <v>18</v>
      </c>
      <c r="AK22" s="25">
        <v>4434</v>
      </c>
      <c r="AL22" s="21">
        <v>18</v>
      </c>
      <c r="AM22" s="6">
        <v>4448</v>
      </c>
      <c r="AN22" s="21">
        <f t="shared" si="9"/>
        <v>18</v>
      </c>
      <c r="AO22" s="21">
        <f t="shared" si="10"/>
        <v>14</v>
      </c>
      <c r="AP22" s="49">
        <f t="shared" si="11"/>
        <v>0.31574199368516015</v>
      </c>
      <c r="AQ22" s="14">
        <v>18</v>
      </c>
      <c r="AR22" s="25">
        <v>5046</v>
      </c>
      <c r="AS22" s="21">
        <v>15</v>
      </c>
      <c r="AT22" s="6">
        <v>5060</v>
      </c>
      <c r="AU22" s="21">
        <f t="shared" si="12"/>
        <v>15</v>
      </c>
      <c r="AV22" s="21">
        <f t="shared" si="22"/>
        <v>14</v>
      </c>
      <c r="AW22" s="49">
        <f t="shared" si="23"/>
        <v>0.27744748315497425</v>
      </c>
      <c r="AX22" s="14">
        <v>18</v>
      </c>
      <c r="AY22" s="25">
        <v>5568</v>
      </c>
      <c r="AZ22" s="21">
        <v>9</v>
      </c>
      <c r="BA22" s="6">
        <v>5582</v>
      </c>
      <c r="BB22" s="21">
        <f t="shared" si="13"/>
        <v>9</v>
      </c>
      <c r="BC22" s="21">
        <f t="shared" si="14"/>
        <v>14</v>
      </c>
      <c r="BD22" s="49">
        <f t="shared" si="15"/>
        <v>0.2514367816091954</v>
      </c>
    </row>
    <row r="23" spans="1:56" s="19" customFormat="1" ht="13.5" customHeight="1">
      <c r="A23" s="14">
        <v>19</v>
      </c>
      <c r="B23" s="20">
        <v>2032</v>
      </c>
      <c r="C23" s="21">
        <v>18</v>
      </c>
      <c r="D23" s="1">
        <v>2126</v>
      </c>
      <c r="E23" s="21">
        <f t="shared" si="16"/>
        <v>14</v>
      </c>
      <c r="F23" s="21">
        <f t="shared" si="17"/>
        <v>94</v>
      </c>
      <c r="G23" s="49">
        <f t="shared" si="18"/>
        <v>4.625984251968504</v>
      </c>
      <c r="H23" s="14">
        <v>19</v>
      </c>
      <c r="I23" s="20">
        <v>2699</v>
      </c>
      <c r="J23" s="21">
        <v>19</v>
      </c>
      <c r="K23" s="1">
        <v>2754</v>
      </c>
      <c r="L23" s="21">
        <f t="shared" si="0"/>
        <v>18</v>
      </c>
      <c r="M23" s="21">
        <f t="shared" si="19"/>
        <v>55</v>
      </c>
      <c r="N23" s="49">
        <f t="shared" si="1"/>
        <v>2.037791774731382</v>
      </c>
      <c r="O23" s="14">
        <v>19</v>
      </c>
      <c r="P23" s="20">
        <v>3198</v>
      </c>
      <c r="Q23" s="21">
        <v>21</v>
      </c>
      <c r="R23" s="1">
        <v>3235</v>
      </c>
      <c r="S23" s="21">
        <f t="shared" si="2"/>
        <v>18</v>
      </c>
      <c r="T23" s="21">
        <f t="shared" si="20"/>
        <v>37</v>
      </c>
      <c r="U23" s="49">
        <f t="shared" si="3"/>
        <v>1.1569731081926204</v>
      </c>
      <c r="V23" s="14">
        <v>19</v>
      </c>
      <c r="W23" s="25">
        <v>3563</v>
      </c>
      <c r="X23" s="21">
        <v>20</v>
      </c>
      <c r="Y23" s="6">
        <v>3585</v>
      </c>
      <c r="Z23" s="21">
        <f t="shared" si="4"/>
        <v>20</v>
      </c>
      <c r="AA23" s="21">
        <f t="shared" si="21"/>
        <v>22</v>
      </c>
      <c r="AB23" s="49">
        <f t="shared" si="5"/>
        <v>0.6174571989896155</v>
      </c>
      <c r="AC23" s="14">
        <v>19</v>
      </c>
      <c r="AD23" s="25">
        <v>4051</v>
      </c>
      <c r="AE23" s="21">
        <v>18</v>
      </c>
      <c r="AF23" s="6">
        <v>4070</v>
      </c>
      <c r="AG23" s="21">
        <f t="shared" si="6"/>
        <v>18</v>
      </c>
      <c r="AH23" s="21">
        <f t="shared" si="7"/>
        <v>19</v>
      </c>
      <c r="AI23" s="49">
        <f t="shared" si="8"/>
        <v>0.46901999506294745</v>
      </c>
      <c r="AJ23" s="14">
        <v>19</v>
      </c>
      <c r="AK23" s="25">
        <v>4452</v>
      </c>
      <c r="AL23" s="21">
        <v>17</v>
      </c>
      <c r="AM23" s="6">
        <v>4466</v>
      </c>
      <c r="AN23" s="21">
        <f t="shared" si="9"/>
        <v>17</v>
      </c>
      <c r="AO23" s="21">
        <f t="shared" si="10"/>
        <v>14</v>
      </c>
      <c r="AP23" s="49">
        <f t="shared" si="11"/>
        <v>0.3144654088050315</v>
      </c>
      <c r="AQ23" s="14">
        <v>19</v>
      </c>
      <c r="AR23" s="25">
        <v>5061</v>
      </c>
      <c r="AS23" s="21">
        <v>14</v>
      </c>
      <c r="AT23" s="6">
        <v>5075</v>
      </c>
      <c r="AU23" s="21">
        <f t="shared" si="12"/>
        <v>14</v>
      </c>
      <c r="AV23" s="21">
        <f t="shared" si="22"/>
        <v>14</v>
      </c>
      <c r="AW23" s="49">
        <f t="shared" si="23"/>
        <v>0.2766251728907331</v>
      </c>
      <c r="AX23" s="14">
        <v>19</v>
      </c>
      <c r="AY23" s="25">
        <v>5577</v>
      </c>
      <c r="AZ23" s="21">
        <v>9</v>
      </c>
      <c r="BA23" s="6">
        <v>5591</v>
      </c>
      <c r="BB23" s="21">
        <f t="shared" si="13"/>
        <v>9</v>
      </c>
      <c r="BC23" s="21">
        <f t="shared" si="14"/>
        <v>14</v>
      </c>
      <c r="BD23" s="49">
        <f t="shared" si="15"/>
        <v>0.25103102026178953</v>
      </c>
    </row>
    <row r="24" spans="1:56" s="19" customFormat="1" ht="13.5" customHeight="1">
      <c r="A24" s="22">
        <v>20</v>
      </c>
      <c r="B24" s="23">
        <v>2050</v>
      </c>
      <c r="C24" s="24">
        <v>15</v>
      </c>
      <c r="D24" s="5">
        <v>2140</v>
      </c>
      <c r="E24" s="24">
        <f t="shared" si="16"/>
        <v>15</v>
      </c>
      <c r="F24" s="24">
        <f t="shared" si="17"/>
        <v>90</v>
      </c>
      <c r="G24" s="50">
        <f t="shared" si="18"/>
        <v>4.390243902439024</v>
      </c>
      <c r="H24" s="22">
        <v>20</v>
      </c>
      <c r="I24" s="23">
        <v>2718</v>
      </c>
      <c r="J24" s="24">
        <v>23</v>
      </c>
      <c r="K24" s="5">
        <v>2772</v>
      </c>
      <c r="L24" s="24">
        <f t="shared" si="0"/>
        <v>20</v>
      </c>
      <c r="M24" s="24">
        <f t="shared" si="19"/>
        <v>54</v>
      </c>
      <c r="N24" s="50">
        <f t="shared" si="1"/>
        <v>1.9867549668874174</v>
      </c>
      <c r="O24" s="22">
        <v>20</v>
      </c>
      <c r="P24" s="23">
        <v>3219</v>
      </c>
      <c r="Q24" s="24">
        <v>18</v>
      </c>
      <c r="R24" s="5">
        <v>3253</v>
      </c>
      <c r="S24" s="24">
        <f t="shared" si="2"/>
        <v>17</v>
      </c>
      <c r="T24" s="24">
        <f t="shared" si="20"/>
        <v>34</v>
      </c>
      <c r="U24" s="50">
        <f t="shared" si="3"/>
        <v>1.056228642435539</v>
      </c>
      <c r="V24" s="22">
        <v>20</v>
      </c>
      <c r="W24" s="26">
        <v>3583</v>
      </c>
      <c r="X24" s="24">
        <v>17</v>
      </c>
      <c r="Y24" s="7">
        <v>3605</v>
      </c>
      <c r="Z24" s="24">
        <f t="shared" si="4"/>
        <v>17</v>
      </c>
      <c r="AA24" s="24">
        <f t="shared" si="21"/>
        <v>22</v>
      </c>
      <c r="AB24" s="50">
        <f t="shared" si="5"/>
        <v>0.6140106056377337</v>
      </c>
      <c r="AC24" s="22">
        <v>20</v>
      </c>
      <c r="AD24" s="26">
        <v>4069</v>
      </c>
      <c r="AE24" s="24">
        <v>19</v>
      </c>
      <c r="AF24" s="7">
        <v>4088</v>
      </c>
      <c r="AG24" s="24">
        <f t="shared" si="6"/>
        <v>18</v>
      </c>
      <c r="AH24" s="24">
        <f t="shared" si="7"/>
        <v>19</v>
      </c>
      <c r="AI24" s="50">
        <f t="shared" si="8"/>
        <v>0.4669451953797002</v>
      </c>
      <c r="AJ24" s="22">
        <v>20</v>
      </c>
      <c r="AK24" s="26">
        <v>4469</v>
      </c>
      <c r="AL24" s="24">
        <v>18</v>
      </c>
      <c r="AM24" s="7">
        <v>4483</v>
      </c>
      <c r="AN24" s="24">
        <f t="shared" si="9"/>
        <v>18</v>
      </c>
      <c r="AO24" s="24">
        <f t="shared" si="10"/>
        <v>14</v>
      </c>
      <c r="AP24" s="50">
        <f t="shared" si="11"/>
        <v>0.3132691877377489</v>
      </c>
      <c r="AQ24" s="22">
        <v>20</v>
      </c>
      <c r="AR24" s="26">
        <v>5075</v>
      </c>
      <c r="AS24" s="24">
        <v>12</v>
      </c>
      <c r="AT24" s="7">
        <v>5089</v>
      </c>
      <c r="AU24" s="24">
        <f t="shared" si="12"/>
        <v>12</v>
      </c>
      <c r="AV24" s="24">
        <f t="shared" si="22"/>
        <v>14</v>
      </c>
      <c r="AW24" s="50">
        <f t="shared" si="23"/>
        <v>0.27586206896551724</v>
      </c>
      <c r="AX24" s="22">
        <v>20</v>
      </c>
      <c r="AY24" s="26">
        <v>5586</v>
      </c>
      <c r="AZ24" s="24">
        <v>9</v>
      </c>
      <c r="BA24" s="7">
        <v>5600</v>
      </c>
      <c r="BB24" s="24">
        <f t="shared" si="13"/>
        <v>9</v>
      </c>
      <c r="BC24" s="24">
        <f t="shared" si="14"/>
        <v>14</v>
      </c>
      <c r="BD24" s="50">
        <f t="shared" si="15"/>
        <v>0.2506265664160401</v>
      </c>
    </row>
    <row r="25" spans="1:56" s="19" customFormat="1" ht="13.5" customHeight="1">
      <c r="A25" s="14">
        <v>21</v>
      </c>
      <c r="B25" s="20">
        <v>2065</v>
      </c>
      <c r="C25" s="21">
        <v>18</v>
      </c>
      <c r="D25" s="1">
        <v>2155</v>
      </c>
      <c r="E25" s="21">
        <f t="shared" si="16"/>
        <v>18</v>
      </c>
      <c r="F25" s="21">
        <f t="shared" si="17"/>
        <v>90</v>
      </c>
      <c r="G25" s="49">
        <f t="shared" si="18"/>
        <v>4.358353510895883</v>
      </c>
      <c r="H25" s="14">
        <v>21</v>
      </c>
      <c r="I25" s="20">
        <v>2741</v>
      </c>
      <c r="J25" s="21">
        <v>22</v>
      </c>
      <c r="K25" s="1">
        <v>2792</v>
      </c>
      <c r="L25" s="21">
        <f t="shared" si="0"/>
        <v>20</v>
      </c>
      <c r="M25" s="21">
        <f t="shared" si="19"/>
        <v>51</v>
      </c>
      <c r="N25" s="49">
        <f t="shared" si="1"/>
        <v>1.8606348048157608</v>
      </c>
      <c r="O25" s="14">
        <v>21</v>
      </c>
      <c r="P25" s="20">
        <v>3237</v>
      </c>
      <c r="Q25" s="21">
        <v>20</v>
      </c>
      <c r="R25" s="1">
        <v>3270</v>
      </c>
      <c r="S25" s="21">
        <f t="shared" si="2"/>
        <v>19</v>
      </c>
      <c r="T25" s="21">
        <f t="shared" si="20"/>
        <v>33</v>
      </c>
      <c r="U25" s="49">
        <f t="shared" si="3"/>
        <v>1.0194624652455977</v>
      </c>
      <c r="V25" s="14">
        <v>21</v>
      </c>
      <c r="W25" s="20">
        <v>3600</v>
      </c>
      <c r="X25" s="21">
        <v>18</v>
      </c>
      <c r="Y25" s="1">
        <v>3622</v>
      </c>
      <c r="Z25" s="21">
        <f t="shared" si="4"/>
        <v>18</v>
      </c>
      <c r="AA25" s="21">
        <f t="shared" si="21"/>
        <v>22</v>
      </c>
      <c r="AB25" s="49">
        <f t="shared" si="5"/>
        <v>0.6111111111111112</v>
      </c>
      <c r="AC25" s="14">
        <v>21</v>
      </c>
      <c r="AD25" s="20">
        <v>4088</v>
      </c>
      <c r="AE25" s="21">
        <v>18</v>
      </c>
      <c r="AF25" s="1">
        <v>4106</v>
      </c>
      <c r="AG25" s="21">
        <f t="shared" si="6"/>
        <v>18</v>
      </c>
      <c r="AH25" s="21">
        <f t="shared" si="7"/>
        <v>18</v>
      </c>
      <c r="AI25" s="49">
        <f t="shared" si="8"/>
        <v>0.44031311154598823</v>
      </c>
      <c r="AJ25" s="14">
        <v>21</v>
      </c>
      <c r="AK25" s="20">
        <v>4487</v>
      </c>
      <c r="AL25" s="21">
        <v>15</v>
      </c>
      <c r="AM25" s="1">
        <v>4501</v>
      </c>
      <c r="AN25" s="21">
        <f t="shared" si="9"/>
        <v>15</v>
      </c>
      <c r="AO25" s="21">
        <f t="shared" si="10"/>
        <v>14</v>
      </c>
      <c r="AP25" s="49">
        <f t="shared" si="11"/>
        <v>0.31201248049922</v>
      </c>
      <c r="AQ25" s="14">
        <v>21</v>
      </c>
      <c r="AR25" s="20">
        <v>5087</v>
      </c>
      <c r="AS25" s="21">
        <v>14</v>
      </c>
      <c r="AT25" s="1">
        <v>5101</v>
      </c>
      <c r="AU25" s="21">
        <f t="shared" si="12"/>
        <v>14</v>
      </c>
      <c r="AV25" s="21">
        <f t="shared" si="22"/>
        <v>14</v>
      </c>
      <c r="AW25" s="49">
        <f t="shared" si="23"/>
        <v>0.2752113229801455</v>
      </c>
      <c r="AX25" s="14">
        <v>21</v>
      </c>
      <c r="AY25" s="20">
        <v>5595</v>
      </c>
      <c r="AZ25" s="21"/>
      <c r="BA25" s="1">
        <v>5609</v>
      </c>
      <c r="BB25" s="21"/>
      <c r="BC25" s="21">
        <f t="shared" si="14"/>
        <v>14</v>
      </c>
      <c r="BD25" s="49">
        <f t="shared" si="15"/>
        <v>0.25022341376228774</v>
      </c>
    </row>
    <row r="26" spans="1:56" s="19" customFormat="1" ht="13.5" customHeight="1">
      <c r="A26" s="14">
        <v>22</v>
      </c>
      <c r="B26" s="20">
        <v>2083</v>
      </c>
      <c r="C26" s="21">
        <v>18</v>
      </c>
      <c r="D26" s="1">
        <v>2173</v>
      </c>
      <c r="E26" s="21">
        <f t="shared" si="16"/>
        <v>18</v>
      </c>
      <c r="F26" s="21">
        <f t="shared" si="17"/>
        <v>90</v>
      </c>
      <c r="G26" s="49">
        <f t="shared" si="18"/>
        <v>4.320691310609698</v>
      </c>
      <c r="H26" s="14">
        <v>22</v>
      </c>
      <c r="I26" s="20">
        <v>2763</v>
      </c>
      <c r="J26" s="21">
        <v>19</v>
      </c>
      <c r="K26" s="1">
        <v>2812</v>
      </c>
      <c r="L26" s="21">
        <f t="shared" si="0"/>
        <v>19</v>
      </c>
      <c r="M26" s="21">
        <f t="shared" si="19"/>
        <v>49</v>
      </c>
      <c r="N26" s="49">
        <f t="shared" si="1"/>
        <v>1.7734346724574739</v>
      </c>
      <c r="O26" s="14">
        <v>22</v>
      </c>
      <c r="P26" s="20">
        <v>3257</v>
      </c>
      <c r="Q26" s="21">
        <v>21</v>
      </c>
      <c r="R26" s="1">
        <v>3289</v>
      </c>
      <c r="S26" s="21">
        <f t="shared" si="2"/>
        <v>18</v>
      </c>
      <c r="T26" s="21">
        <f t="shared" si="20"/>
        <v>32</v>
      </c>
      <c r="U26" s="49">
        <f t="shared" si="3"/>
        <v>0.9824992324224747</v>
      </c>
      <c r="V26" s="14">
        <v>22</v>
      </c>
      <c r="W26" s="25">
        <v>3618</v>
      </c>
      <c r="X26" s="21">
        <v>20</v>
      </c>
      <c r="Y26" s="6">
        <v>3640</v>
      </c>
      <c r="Z26" s="21">
        <f t="shared" si="4"/>
        <v>19</v>
      </c>
      <c r="AA26" s="21">
        <f t="shared" si="21"/>
        <v>22</v>
      </c>
      <c r="AB26" s="49">
        <f t="shared" si="5"/>
        <v>0.6080707573244887</v>
      </c>
      <c r="AC26" s="14">
        <v>22</v>
      </c>
      <c r="AD26" s="25">
        <v>4106</v>
      </c>
      <c r="AE26" s="21">
        <v>18</v>
      </c>
      <c r="AF26" s="6">
        <v>4124</v>
      </c>
      <c r="AG26" s="21">
        <f t="shared" si="6"/>
        <v>18</v>
      </c>
      <c r="AH26" s="21">
        <f t="shared" si="7"/>
        <v>18</v>
      </c>
      <c r="AI26" s="49">
        <f t="shared" si="8"/>
        <v>0.438382854359474</v>
      </c>
      <c r="AJ26" s="14">
        <v>22</v>
      </c>
      <c r="AK26" s="25">
        <v>4502</v>
      </c>
      <c r="AL26" s="21">
        <v>14</v>
      </c>
      <c r="AM26" s="6">
        <v>4516</v>
      </c>
      <c r="AN26" s="21">
        <f t="shared" si="9"/>
        <v>14</v>
      </c>
      <c r="AO26" s="21">
        <f t="shared" si="10"/>
        <v>14</v>
      </c>
      <c r="AP26" s="49">
        <f t="shared" si="11"/>
        <v>0.3109729009329187</v>
      </c>
      <c r="AQ26" s="14">
        <v>22</v>
      </c>
      <c r="AR26" s="25">
        <v>5101</v>
      </c>
      <c r="AS26" s="21">
        <v>15</v>
      </c>
      <c r="AT26" s="6">
        <v>5115</v>
      </c>
      <c r="AU26" s="21">
        <f t="shared" si="12"/>
        <v>15</v>
      </c>
      <c r="AV26" s="21">
        <f t="shared" si="22"/>
        <v>14</v>
      </c>
      <c r="AW26" s="49">
        <f t="shared" si="23"/>
        <v>0.27445598902176044</v>
      </c>
      <c r="AX26" s="14"/>
      <c r="AY26" s="25"/>
      <c r="AZ26" s="21"/>
      <c r="BA26" s="25"/>
      <c r="BB26" s="21"/>
      <c r="BC26" s="21"/>
      <c r="BD26" s="49"/>
    </row>
    <row r="27" spans="1:56" s="19" customFormat="1" ht="13.5" customHeight="1">
      <c r="A27" s="14">
        <v>23</v>
      </c>
      <c r="B27" s="20">
        <v>2101</v>
      </c>
      <c r="C27" s="21">
        <v>18</v>
      </c>
      <c r="D27" s="1">
        <v>2191</v>
      </c>
      <c r="E27" s="21">
        <f t="shared" si="16"/>
        <v>16</v>
      </c>
      <c r="F27" s="21">
        <f t="shared" si="17"/>
        <v>90</v>
      </c>
      <c r="G27" s="49">
        <f t="shared" si="18"/>
        <v>4.283674440742503</v>
      </c>
      <c r="H27" s="14">
        <v>23</v>
      </c>
      <c r="I27" s="20">
        <v>2782</v>
      </c>
      <c r="J27" s="21">
        <v>22</v>
      </c>
      <c r="K27" s="1">
        <v>2831</v>
      </c>
      <c r="L27" s="21">
        <f t="shared" si="0"/>
        <v>21</v>
      </c>
      <c r="M27" s="21">
        <f t="shared" si="19"/>
        <v>49</v>
      </c>
      <c r="N27" s="49">
        <f t="shared" si="1"/>
        <v>1.7613227893601726</v>
      </c>
      <c r="O27" s="14">
        <v>23</v>
      </c>
      <c r="P27" s="20">
        <v>3278</v>
      </c>
      <c r="Q27" s="21">
        <v>20</v>
      </c>
      <c r="R27" s="1">
        <v>3307</v>
      </c>
      <c r="S27" s="21">
        <f t="shared" si="2"/>
        <v>18</v>
      </c>
      <c r="T27" s="21">
        <f t="shared" si="20"/>
        <v>29</v>
      </c>
      <c r="U27" s="49">
        <f t="shared" si="3"/>
        <v>0.8846857840146432</v>
      </c>
      <c r="V27" s="14">
        <v>23</v>
      </c>
      <c r="W27" s="25">
        <v>3638</v>
      </c>
      <c r="X27" s="21">
        <v>19</v>
      </c>
      <c r="Y27" s="6">
        <v>3659</v>
      </c>
      <c r="Z27" s="21">
        <f t="shared" si="4"/>
        <v>19</v>
      </c>
      <c r="AA27" s="21">
        <f t="shared" si="21"/>
        <v>21</v>
      </c>
      <c r="AB27" s="49">
        <f t="shared" si="5"/>
        <v>0.577240241891149</v>
      </c>
      <c r="AC27" s="14">
        <v>23</v>
      </c>
      <c r="AD27" s="25">
        <v>4124</v>
      </c>
      <c r="AE27" s="21">
        <v>19</v>
      </c>
      <c r="AF27" s="6">
        <v>4142</v>
      </c>
      <c r="AG27" s="21">
        <f t="shared" si="6"/>
        <v>18</v>
      </c>
      <c r="AH27" s="21">
        <f t="shared" si="7"/>
        <v>18</v>
      </c>
      <c r="AI27" s="49">
        <f t="shared" si="8"/>
        <v>0.4364694471387003</v>
      </c>
      <c r="AJ27" s="14">
        <v>23</v>
      </c>
      <c r="AK27" s="25">
        <v>4516</v>
      </c>
      <c r="AL27" s="21">
        <v>15</v>
      </c>
      <c r="AM27" s="6">
        <v>4530</v>
      </c>
      <c r="AN27" s="21">
        <f t="shared" si="9"/>
        <v>15</v>
      </c>
      <c r="AO27" s="21">
        <f t="shared" si="10"/>
        <v>14</v>
      </c>
      <c r="AP27" s="49">
        <f t="shared" si="11"/>
        <v>0.3100088573959256</v>
      </c>
      <c r="AQ27" s="14">
        <v>23</v>
      </c>
      <c r="AR27" s="25">
        <v>5116</v>
      </c>
      <c r="AS27" s="21">
        <v>15</v>
      </c>
      <c r="AT27" s="6">
        <v>5130</v>
      </c>
      <c r="AU27" s="21">
        <f t="shared" si="12"/>
        <v>15</v>
      </c>
      <c r="AV27" s="21">
        <f t="shared" si="22"/>
        <v>14</v>
      </c>
      <c r="AW27" s="49">
        <f t="shared" si="23"/>
        <v>0.2736512900703675</v>
      </c>
      <c r="AX27" s="14"/>
      <c r="AY27" s="25"/>
      <c r="AZ27" s="21"/>
      <c r="BA27" s="25"/>
      <c r="BB27" s="21"/>
      <c r="BC27" s="21"/>
      <c r="BD27" s="49"/>
    </row>
    <row r="28" spans="1:56" s="19" customFormat="1" ht="13.5" customHeight="1">
      <c r="A28" s="22">
        <v>24</v>
      </c>
      <c r="B28" s="23">
        <v>2119</v>
      </c>
      <c r="C28" s="24">
        <v>16</v>
      </c>
      <c r="D28" s="5">
        <v>2207</v>
      </c>
      <c r="E28" s="24">
        <f t="shared" si="16"/>
        <v>15</v>
      </c>
      <c r="F28" s="24">
        <f t="shared" si="17"/>
        <v>88</v>
      </c>
      <c r="G28" s="50">
        <f t="shared" si="18"/>
        <v>4.1529023124115145</v>
      </c>
      <c r="H28" s="22">
        <v>24</v>
      </c>
      <c r="I28" s="23">
        <v>2804</v>
      </c>
      <c r="J28" s="24">
        <v>18</v>
      </c>
      <c r="K28" s="5">
        <v>2852</v>
      </c>
      <c r="L28" s="24">
        <f t="shared" si="0"/>
        <v>16</v>
      </c>
      <c r="M28" s="24">
        <f t="shared" si="19"/>
        <v>48</v>
      </c>
      <c r="N28" s="50">
        <f t="shared" si="1"/>
        <v>1.7118402282453637</v>
      </c>
      <c r="O28" s="22">
        <v>24</v>
      </c>
      <c r="P28" s="23">
        <v>3298</v>
      </c>
      <c r="Q28" s="24">
        <v>17</v>
      </c>
      <c r="R28" s="5">
        <v>3325</v>
      </c>
      <c r="S28" s="24">
        <f t="shared" si="2"/>
        <v>17</v>
      </c>
      <c r="T28" s="24">
        <f t="shared" si="20"/>
        <v>27</v>
      </c>
      <c r="U28" s="50">
        <f t="shared" si="3"/>
        <v>0.818677986658581</v>
      </c>
      <c r="V28" s="22">
        <v>24</v>
      </c>
      <c r="W28" s="26">
        <v>3657</v>
      </c>
      <c r="X28" s="24">
        <v>20</v>
      </c>
      <c r="Y28" s="7">
        <v>3678</v>
      </c>
      <c r="Z28" s="24">
        <f t="shared" si="4"/>
        <v>19</v>
      </c>
      <c r="AA28" s="24">
        <f t="shared" si="21"/>
        <v>21</v>
      </c>
      <c r="AB28" s="50">
        <f t="shared" si="5"/>
        <v>0.5742411812961444</v>
      </c>
      <c r="AC28" s="22">
        <v>24</v>
      </c>
      <c r="AD28" s="26">
        <v>4143</v>
      </c>
      <c r="AE28" s="24">
        <v>18</v>
      </c>
      <c r="AF28" s="7">
        <v>4160</v>
      </c>
      <c r="AG28" s="24">
        <f t="shared" si="6"/>
        <v>16</v>
      </c>
      <c r="AH28" s="24">
        <f t="shared" si="7"/>
        <v>17</v>
      </c>
      <c r="AI28" s="50">
        <f t="shared" si="8"/>
        <v>0.41033067825247405</v>
      </c>
      <c r="AJ28" s="22">
        <v>24</v>
      </c>
      <c r="AK28" s="26">
        <v>4531</v>
      </c>
      <c r="AL28" s="24">
        <v>14</v>
      </c>
      <c r="AM28" s="7">
        <v>4545</v>
      </c>
      <c r="AN28" s="24">
        <f t="shared" si="9"/>
        <v>14</v>
      </c>
      <c r="AO28" s="24">
        <f t="shared" si="10"/>
        <v>14</v>
      </c>
      <c r="AP28" s="50">
        <f t="shared" si="11"/>
        <v>0.30898256455528583</v>
      </c>
      <c r="AQ28" s="22">
        <v>24</v>
      </c>
      <c r="AR28" s="26">
        <v>5131</v>
      </c>
      <c r="AS28" s="24">
        <v>11</v>
      </c>
      <c r="AT28" s="7">
        <v>5145</v>
      </c>
      <c r="AU28" s="24">
        <f t="shared" si="12"/>
        <v>11</v>
      </c>
      <c r="AV28" s="24">
        <f t="shared" si="22"/>
        <v>14</v>
      </c>
      <c r="AW28" s="50">
        <f t="shared" si="23"/>
        <v>0.2728512960436562</v>
      </c>
      <c r="AX28" s="22"/>
      <c r="AY28" s="26"/>
      <c r="AZ28" s="24"/>
      <c r="BA28" s="26"/>
      <c r="BB28" s="24"/>
      <c r="BC28" s="24"/>
      <c r="BD28" s="50"/>
    </row>
    <row r="29" spans="1:56" s="19" customFormat="1" ht="13.5" customHeight="1">
      <c r="A29" s="14">
        <v>25</v>
      </c>
      <c r="B29" s="20">
        <v>2135</v>
      </c>
      <c r="C29" s="21">
        <v>18</v>
      </c>
      <c r="D29" s="1">
        <v>2222</v>
      </c>
      <c r="E29" s="21">
        <f t="shared" si="16"/>
        <v>15</v>
      </c>
      <c r="F29" s="21">
        <f t="shared" si="17"/>
        <v>87</v>
      </c>
      <c r="G29" s="49">
        <f t="shared" si="18"/>
        <v>4.074941451990632</v>
      </c>
      <c r="H29" s="14">
        <v>25</v>
      </c>
      <c r="I29" s="20">
        <v>2822</v>
      </c>
      <c r="J29" s="21">
        <v>22</v>
      </c>
      <c r="K29" s="1">
        <v>2868</v>
      </c>
      <c r="L29" s="21">
        <f t="shared" si="0"/>
        <v>21</v>
      </c>
      <c r="M29" s="21">
        <f t="shared" si="19"/>
        <v>46</v>
      </c>
      <c r="N29" s="49">
        <f t="shared" si="1"/>
        <v>1.630049610205528</v>
      </c>
      <c r="O29" s="14">
        <v>25</v>
      </c>
      <c r="P29" s="20">
        <v>3315</v>
      </c>
      <c r="Q29" s="21">
        <v>21</v>
      </c>
      <c r="R29" s="1">
        <v>3342</v>
      </c>
      <c r="S29" s="21">
        <f t="shared" si="2"/>
        <v>20</v>
      </c>
      <c r="T29" s="21">
        <f t="shared" si="20"/>
        <v>27</v>
      </c>
      <c r="U29" s="49">
        <f t="shared" si="3"/>
        <v>0.8144796380090499</v>
      </c>
      <c r="V29" s="14">
        <v>25</v>
      </c>
      <c r="W29" s="20">
        <v>3677</v>
      </c>
      <c r="X29" s="21">
        <v>19</v>
      </c>
      <c r="Y29" s="1">
        <v>3697</v>
      </c>
      <c r="Z29" s="21">
        <f t="shared" si="4"/>
        <v>19</v>
      </c>
      <c r="AA29" s="21">
        <f t="shared" si="21"/>
        <v>20</v>
      </c>
      <c r="AB29" s="49">
        <f t="shared" si="5"/>
        <v>0.5439216752787599</v>
      </c>
      <c r="AC29" s="14">
        <v>25</v>
      </c>
      <c r="AD29" s="20">
        <v>4161</v>
      </c>
      <c r="AE29" s="21">
        <v>15</v>
      </c>
      <c r="AF29" s="1">
        <v>4176</v>
      </c>
      <c r="AG29" s="21">
        <f t="shared" si="6"/>
        <v>15</v>
      </c>
      <c r="AH29" s="21">
        <f t="shared" si="7"/>
        <v>15</v>
      </c>
      <c r="AI29" s="49">
        <f t="shared" si="8"/>
        <v>0.3604902667627974</v>
      </c>
      <c r="AJ29" s="14">
        <v>25</v>
      </c>
      <c r="AK29" s="20">
        <v>4545</v>
      </c>
      <c r="AL29" s="21">
        <v>13</v>
      </c>
      <c r="AM29" s="1">
        <v>4559</v>
      </c>
      <c r="AN29" s="21">
        <f t="shared" si="9"/>
        <v>13</v>
      </c>
      <c r="AO29" s="21">
        <f t="shared" si="10"/>
        <v>14</v>
      </c>
      <c r="AP29" s="49">
        <f t="shared" si="11"/>
        <v>0.30803080308030806</v>
      </c>
      <c r="AQ29" s="14">
        <v>25</v>
      </c>
      <c r="AR29" s="20">
        <v>5142</v>
      </c>
      <c r="AS29" s="21">
        <v>11</v>
      </c>
      <c r="AT29" s="1">
        <v>5156</v>
      </c>
      <c r="AU29" s="21">
        <f t="shared" si="12"/>
        <v>11</v>
      </c>
      <c r="AV29" s="21">
        <f t="shared" si="22"/>
        <v>14</v>
      </c>
      <c r="AW29" s="49">
        <f t="shared" si="23"/>
        <v>0.2722676001555815</v>
      </c>
      <c r="AX29" s="14"/>
      <c r="AY29" s="20"/>
      <c r="AZ29" s="21"/>
      <c r="BA29" s="20"/>
      <c r="BB29" s="21"/>
      <c r="BC29" s="21"/>
      <c r="BD29" s="49"/>
    </row>
    <row r="30" spans="1:56" s="19" customFormat="1" ht="13.5" customHeight="1">
      <c r="A30" s="14">
        <v>26</v>
      </c>
      <c r="B30" s="20">
        <v>2153</v>
      </c>
      <c r="C30" s="21">
        <v>18</v>
      </c>
      <c r="D30" s="1">
        <v>2237</v>
      </c>
      <c r="E30" s="21">
        <f t="shared" si="16"/>
        <v>16</v>
      </c>
      <c r="F30" s="21">
        <f t="shared" si="17"/>
        <v>84</v>
      </c>
      <c r="G30" s="49">
        <f t="shared" si="18"/>
        <v>3.9015327450069672</v>
      </c>
      <c r="H30" s="14">
        <v>26</v>
      </c>
      <c r="I30" s="20">
        <v>2844</v>
      </c>
      <c r="J30" s="21">
        <v>19</v>
      </c>
      <c r="K30" s="1">
        <v>2889</v>
      </c>
      <c r="L30" s="21">
        <f t="shared" si="0"/>
        <v>18</v>
      </c>
      <c r="M30" s="21">
        <f t="shared" si="19"/>
        <v>45</v>
      </c>
      <c r="N30" s="49">
        <f t="shared" si="1"/>
        <v>1.5822784810126582</v>
      </c>
      <c r="O30" s="14">
        <v>26</v>
      </c>
      <c r="P30" s="20">
        <v>3336</v>
      </c>
      <c r="Q30" s="21">
        <v>19</v>
      </c>
      <c r="R30" s="1">
        <v>3362</v>
      </c>
      <c r="S30" s="21">
        <f t="shared" si="2"/>
        <v>19</v>
      </c>
      <c r="T30" s="21">
        <f t="shared" si="20"/>
        <v>26</v>
      </c>
      <c r="U30" s="49">
        <f t="shared" si="3"/>
        <v>0.7793764988009593</v>
      </c>
      <c r="V30" s="14">
        <v>26</v>
      </c>
      <c r="W30" s="25">
        <v>3696</v>
      </c>
      <c r="X30" s="21">
        <v>20</v>
      </c>
      <c r="Y30" s="6">
        <v>3716</v>
      </c>
      <c r="Z30" s="21">
        <f t="shared" si="4"/>
        <v>19</v>
      </c>
      <c r="AA30" s="21">
        <f t="shared" si="21"/>
        <v>20</v>
      </c>
      <c r="AB30" s="49">
        <f t="shared" si="5"/>
        <v>0.5411255411255411</v>
      </c>
      <c r="AC30" s="14">
        <v>26</v>
      </c>
      <c r="AD30" s="25">
        <v>4176</v>
      </c>
      <c r="AE30" s="21">
        <v>15</v>
      </c>
      <c r="AF30" s="6">
        <v>4191</v>
      </c>
      <c r="AG30" s="21">
        <f t="shared" si="6"/>
        <v>15</v>
      </c>
      <c r="AH30" s="21">
        <f t="shared" si="7"/>
        <v>15</v>
      </c>
      <c r="AI30" s="49">
        <f t="shared" si="8"/>
        <v>0.35919540229885055</v>
      </c>
      <c r="AJ30" s="14">
        <v>26</v>
      </c>
      <c r="AK30" s="25">
        <v>4558</v>
      </c>
      <c r="AL30" s="21">
        <v>13</v>
      </c>
      <c r="AM30" s="6">
        <v>4572</v>
      </c>
      <c r="AN30" s="21">
        <f t="shared" si="9"/>
        <v>13</v>
      </c>
      <c r="AO30" s="21">
        <f t="shared" si="10"/>
        <v>14</v>
      </c>
      <c r="AP30" s="49">
        <f t="shared" si="11"/>
        <v>0.307152259763054</v>
      </c>
      <c r="AQ30" s="14">
        <v>26</v>
      </c>
      <c r="AR30" s="25">
        <v>5153</v>
      </c>
      <c r="AS30" s="21">
        <v>12</v>
      </c>
      <c r="AT30" s="6">
        <v>5167</v>
      </c>
      <c r="AU30" s="21">
        <f t="shared" si="12"/>
        <v>12</v>
      </c>
      <c r="AV30" s="21">
        <f t="shared" si="22"/>
        <v>14</v>
      </c>
      <c r="AW30" s="49">
        <f t="shared" si="23"/>
        <v>0.27168639627401514</v>
      </c>
      <c r="AX30" s="14"/>
      <c r="AY30" s="25"/>
      <c r="AZ30" s="21"/>
      <c r="BA30" s="25"/>
      <c r="BB30" s="21"/>
      <c r="BC30" s="21"/>
      <c r="BD30" s="49"/>
    </row>
    <row r="31" spans="1:56" s="19" customFormat="1" ht="13.5" customHeight="1">
      <c r="A31" s="14">
        <v>27</v>
      </c>
      <c r="B31" s="20">
        <v>2171</v>
      </c>
      <c r="C31" s="21">
        <v>18</v>
      </c>
      <c r="D31" s="1">
        <v>2253</v>
      </c>
      <c r="E31" s="21">
        <f t="shared" si="16"/>
        <v>14</v>
      </c>
      <c r="F31" s="21">
        <f t="shared" si="17"/>
        <v>82</v>
      </c>
      <c r="G31" s="49">
        <f t="shared" si="18"/>
        <v>3.7770612620912027</v>
      </c>
      <c r="H31" s="14">
        <v>27</v>
      </c>
      <c r="I31" s="20">
        <v>2863</v>
      </c>
      <c r="J31" s="21">
        <v>19</v>
      </c>
      <c r="K31" s="1">
        <v>2907</v>
      </c>
      <c r="L31" s="21">
        <f t="shared" si="0"/>
        <v>19</v>
      </c>
      <c r="M31" s="21">
        <f t="shared" si="19"/>
        <v>44</v>
      </c>
      <c r="N31" s="49">
        <f t="shared" si="1"/>
        <v>1.5368494586098498</v>
      </c>
      <c r="O31" s="14">
        <v>27</v>
      </c>
      <c r="P31" s="20">
        <v>3355</v>
      </c>
      <c r="Q31" s="21">
        <v>21</v>
      </c>
      <c r="R31" s="1">
        <v>3381</v>
      </c>
      <c r="S31" s="21">
        <f t="shared" si="2"/>
        <v>19</v>
      </c>
      <c r="T31" s="21">
        <f t="shared" si="20"/>
        <v>26</v>
      </c>
      <c r="U31" s="49">
        <f t="shared" si="3"/>
        <v>0.7749627421758569</v>
      </c>
      <c r="V31" s="14">
        <v>27</v>
      </c>
      <c r="W31" s="25">
        <v>3716</v>
      </c>
      <c r="X31" s="21">
        <v>20</v>
      </c>
      <c r="Y31" s="6">
        <v>3735</v>
      </c>
      <c r="Z31" s="21">
        <f t="shared" si="4"/>
        <v>19</v>
      </c>
      <c r="AA31" s="21">
        <f t="shared" si="21"/>
        <v>19</v>
      </c>
      <c r="AB31" s="49">
        <f t="shared" si="5"/>
        <v>0.511302475780409</v>
      </c>
      <c r="AC31" s="14">
        <v>27</v>
      </c>
      <c r="AD31" s="25">
        <v>4191</v>
      </c>
      <c r="AE31" s="21">
        <v>16</v>
      </c>
      <c r="AF31" s="6">
        <v>4206</v>
      </c>
      <c r="AG31" s="21">
        <f t="shared" si="6"/>
        <v>15</v>
      </c>
      <c r="AH31" s="21">
        <f t="shared" si="7"/>
        <v>15</v>
      </c>
      <c r="AI31" s="49">
        <f t="shared" si="8"/>
        <v>0.35790980672870437</v>
      </c>
      <c r="AJ31" s="14">
        <v>27</v>
      </c>
      <c r="AK31" s="25">
        <v>4571</v>
      </c>
      <c r="AL31" s="21">
        <v>12</v>
      </c>
      <c r="AM31" s="6">
        <v>4585</v>
      </c>
      <c r="AN31" s="21">
        <f t="shared" si="9"/>
        <v>12</v>
      </c>
      <c r="AO31" s="21">
        <f t="shared" si="10"/>
        <v>14</v>
      </c>
      <c r="AP31" s="49">
        <f t="shared" si="11"/>
        <v>0.3062787136294028</v>
      </c>
      <c r="AQ31" s="14">
        <v>27</v>
      </c>
      <c r="AR31" s="25">
        <v>5165</v>
      </c>
      <c r="AS31" s="21">
        <v>12</v>
      </c>
      <c r="AT31" s="6">
        <v>5179</v>
      </c>
      <c r="AU31" s="21">
        <f t="shared" si="12"/>
        <v>12</v>
      </c>
      <c r="AV31" s="21">
        <f t="shared" si="22"/>
        <v>14</v>
      </c>
      <c r="AW31" s="49">
        <f t="shared" si="23"/>
        <v>0.271055179090029</v>
      </c>
      <c r="AX31" s="14"/>
      <c r="AY31" s="25"/>
      <c r="AZ31" s="21"/>
      <c r="BA31" s="25"/>
      <c r="BB31" s="21"/>
      <c r="BC31" s="21"/>
      <c r="BD31" s="49"/>
    </row>
    <row r="32" spans="1:56" s="19" customFormat="1" ht="13.5" customHeight="1">
      <c r="A32" s="22">
        <v>28</v>
      </c>
      <c r="B32" s="23">
        <v>2189</v>
      </c>
      <c r="C32" s="24">
        <v>14</v>
      </c>
      <c r="D32" s="5">
        <v>2267</v>
      </c>
      <c r="E32" s="24">
        <f t="shared" si="16"/>
        <v>13</v>
      </c>
      <c r="F32" s="24">
        <f t="shared" si="17"/>
        <v>78</v>
      </c>
      <c r="G32" s="50">
        <f t="shared" si="18"/>
        <v>3.563270899954317</v>
      </c>
      <c r="H32" s="22">
        <v>28</v>
      </c>
      <c r="I32" s="23">
        <v>2882</v>
      </c>
      <c r="J32" s="24">
        <v>21</v>
      </c>
      <c r="K32" s="5">
        <v>2926</v>
      </c>
      <c r="L32" s="24">
        <f t="shared" si="0"/>
        <v>21</v>
      </c>
      <c r="M32" s="24">
        <f t="shared" si="19"/>
        <v>44</v>
      </c>
      <c r="N32" s="50">
        <f t="shared" si="1"/>
        <v>1.5267175572519083</v>
      </c>
      <c r="O32" s="22">
        <v>28</v>
      </c>
      <c r="P32" s="23">
        <v>3376</v>
      </c>
      <c r="Q32" s="24">
        <v>17</v>
      </c>
      <c r="R32" s="5">
        <v>3400</v>
      </c>
      <c r="S32" s="24">
        <f t="shared" si="2"/>
        <v>17</v>
      </c>
      <c r="T32" s="24">
        <f t="shared" si="20"/>
        <v>24</v>
      </c>
      <c r="U32" s="50">
        <f t="shared" si="3"/>
        <v>0.7109004739336493</v>
      </c>
      <c r="V32" s="22">
        <v>28</v>
      </c>
      <c r="W32" s="26">
        <v>3736</v>
      </c>
      <c r="X32" s="24">
        <v>19</v>
      </c>
      <c r="Y32" s="7">
        <v>3754</v>
      </c>
      <c r="Z32" s="24">
        <f t="shared" si="4"/>
        <v>19</v>
      </c>
      <c r="AA32" s="24">
        <f t="shared" si="21"/>
        <v>18</v>
      </c>
      <c r="AB32" s="50">
        <f t="shared" si="5"/>
        <v>0.4817987152034261</v>
      </c>
      <c r="AC32" s="22">
        <v>28</v>
      </c>
      <c r="AD32" s="26">
        <v>4207</v>
      </c>
      <c r="AE32" s="24">
        <v>16</v>
      </c>
      <c r="AF32" s="7">
        <v>4221</v>
      </c>
      <c r="AG32" s="24">
        <f t="shared" si="6"/>
        <v>15</v>
      </c>
      <c r="AH32" s="24">
        <f t="shared" si="7"/>
        <v>14</v>
      </c>
      <c r="AI32" s="50">
        <f t="shared" si="8"/>
        <v>0.33277870216306155</v>
      </c>
      <c r="AJ32" s="22">
        <v>28</v>
      </c>
      <c r="AK32" s="26">
        <v>4583</v>
      </c>
      <c r="AL32" s="24">
        <v>10</v>
      </c>
      <c r="AM32" s="7">
        <v>4597</v>
      </c>
      <c r="AN32" s="24">
        <f t="shared" si="9"/>
        <v>10</v>
      </c>
      <c r="AO32" s="24">
        <f t="shared" si="10"/>
        <v>14</v>
      </c>
      <c r="AP32" s="50">
        <f t="shared" si="11"/>
        <v>0.30547676194632334</v>
      </c>
      <c r="AQ32" s="22">
        <v>28</v>
      </c>
      <c r="AR32" s="26">
        <v>5177</v>
      </c>
      <c r="AS32" s="24">
        <v>10</v>
      </c>
      <c r="AT32" s="7">
        <v>5191</v>
      </c>
      <c r="AU32" s="24">
        <f t="shared" si="12"/>
        <v>10</v>
      </c>
      <c r="AV32" s="24">
        <f t="shared" si="22"/>
        <v>14</v>
      </c>
      <c r="AW32" s="50">
        <f t="shared" si="23"/>
        <v>0.27042688815916555</v>
      </c>
      <c r="AX32" s="22"/>
      <c r="AY32" s="26"/>
      <c r="AZ32" s="24"/>
      <c r="BA32" s="26"/>
      <c r="BB32" s="24"/>
      <c r="BC32" s="24"/>
      <c r="BD32" s="50"/>
    </row>
    <row r="33" spans="1:56" s="19" customFormat="1" ht="13.5" customHeight="1">
      <c r="A33" s="14">
        <v>29</v>
      </c>
      <c r="B33" s="20">
        <v>2203</v>
      </c>
      <c r="C33" s="21">
        <v>18</v>
      </c>
      <c r="D33" s="1">
        <v>2280</v>
      </c>
      <c r="E33" s="21">
        <f t="shared" si="16"/>
        <v>14</v>
      </c>
      <c r="F33" s="21">
        <f t="shared" si="17"/>
        <v>77</v>
      </c>
      <c r="G33" s="49">
        <f t="shared" si="18"/>
        <v>3.4952337721289153</v>
      </c>
      <c r="H33" s="14">
        <v>29</v>
      </c>
      <c r="I33" s="20">
        <v>2903</v>
      </c>
      <c r="J33" s="21">
        <v>17</v>
      </c>
      <c r="K33" s="1">
        <v>2947</v>
      </c>
      <c r="L33" s="21">
        <f t="shared" si="0"/>
        <v>14</v>
      </c>
      <c r="M33" s="21">
        <f t="shared" si="19"/>
        <v>44</v>
      </c>
      <c r="N33" s="49">
        <f t="shared" si="1"/>
        <v>1.5156734412676542</v>
      </c>
      <c r="O33" s="14">
        <v>29</v>
      </c>
      <c r="P33" s="20">
        <v>3393</v>
      </c>
      <c r="Q33" s="21">
        <v>19</v>
      </c>
      <c r="R33" s="1">
        <v>3417</v>
      </c>
      <c r="S33" s="21">
        <f t="shared" si="2"/>
        <v>19</v>
      </c>
      <c r="T33" s="21">
        <f t="shared" si="20"/>
        <v>24</v>
      </c>
      <c r="U33" s="49">
        <f t="shared" si="3"/>
        <v>0.707338638373121</v>
      </c>
      <c r="V33" s="14">
        <v>29</v>
      </c>
      <c r="W33" s="20">
        <v>3755</v>
      </c>
      <c r="X33" s="21">
        <v>19</v>
      </c>
      <c r="Y33" s="1">
        <v>3773</v>
      </c>
      <c r="Z33" s="21">
        <f t="shared" si="4"/>
        <v>19</v>
      </c>
      <c r="AA33" s="21">
        <f t="shared" si="21"/>
        <v>18</v>
      </c>
      <c r="AB33" s="49">
        <f t="shared" si="5"/>
        <v>0.4793608521970706</v>
      </c>
      <c r="AC33" s="14">
        <v>29</v>
      </c>
      <c r="AD33" s="20">
        <v>4223</v>
      </c>
      <c r="AE33" s="21">
        <v>13</v>
      </c>
      <c r="AF33" s="1">
        <v>4236</v>
      </c>
      <c r="AG33" s="21">
        <f t="shared" si="6"/>
        <v>13</v>
      </c>
      <c r="AH33" s="21">
        <f t="shared" si="7"/>
        <v>13</v>
      </c>
      <c r="AI33" s="49">
        <f t="shared" si="8"/>
        <v>0.307838029836609</v>
      </c>
      <c r="AJ33" s="14">
        <v>29</v>
      </c>
      <c r="AK33" s="20">
        <v>4593</v>
      </c>
      <c r="AL33" s="21">
        <v>7</v>
      </c>
      <c r="AM33" s="1">
        <v>4607</v>
      </c>
      <c r="AN33" s="21">
        <f t="shared" si="9"/>
        <v>7</v>
      </c>
      <c r="AO33" s="21">
        <f t="shared" si="10"/>
        <v>14</v>
      </c>
      <c r="AP33" s="49">
        <f t="shared" si="11"/>
        <v>0.30481166993250597</v>
      </c>
      <c r="AQ33" s="14">
        <v>29</v>
      </c>
      <c r="AR33" s="20">
        <v>5187</v>
      </c>
      <c r="AS33" s="21">
        <v>9</v>
      </c>
      <c r="AT33" s="1">
        <v>5201</v>
      </c>
      <c r="AU33" s="21">
        <f t="shared" si="12"/>
        <v>9</v>
      </c>
      <c r="AV33" s="21">
        <f t="shared" si="22"/>
        <v>14</v>
      </c>
      <c r="AW33" s="49">
        <f t="shared" si="23"/>
        <v>0.2699055330634278</v>
      </c>
      <c r="AX33" s="14"/>
      <c r="AY33" s="20"/>
      <c r="AZ33" s="21"/>
      <c r="BA33" s="20"/>
      <c r="BB33" s="21"/>
      <c r="BC33" s="21"/>
      <c r="BD33" s="49"/>
    </row>
    <row r="34" spans="1:56" s="19" customFormat="1" ht="13.5" customHeight="1">
      <c r="A34" s="14">
        <v>30</v>
      </c>
      <c r="B34" s="20">
        <v>2221</v>
      </c>
      <c r="C34" s="21">
        <v>17</v>
      </c>
      <c r="D34" s="1">
        <v>2294</v>
      </c>
      <c r="E34" s="21">
        <f t="shared" si="16"/>
        <v>13</v>
      </c>
      <c r="F34" s="21">
        <f t="shared" si="17"/>
        <v>73</v>
      </c>
      <c r="G34" s="49">
        <f t="shared" si="18"/>
        <v>3.286807744259343</v>
      </c>
      <c r="H34" s="14">
        <v>30</v>
      </c>
      <c r="I34" s="20">
        <v>2920</v>
      </c>
      <c r="J34" s="21">
        <v>19</v>
      </c>
      <c r="K34" s="1">
        <v>2961</v>
      </c>
      <c r="L34" s="21">
        <f t="shared" si="0"/>
        <v>16</v>
      </c>
      <c r="M34" s="21">
        <f t="shared" si="19"/>
        <v>41</v>
      </c>
      <c r="N34" s="49">
        <f t="shared" si="1"/>
        <v>1.404109589041096</v>
      </c>
      <c r="O34" s="14">
        <v>30</v>
      </c>
      <c r="P34" s="20">
        <v>3412</v>
      </c>
      <c r="Q34" s="21">
        <v>18</v>
      </c>
      <c r="R34" s="1">
        <v>3436</v>
      </c>
      <c r="S34" s="21">
        <f t="shared" si="2"/>
        <v>18</v>
      </c>
      <c r="T34" s="21">
        <f t="shared" si="20"/>
        <v>24</v>
      </c>
      <c r="U34" s="49">
        <f t="shared" si="3"/>
        <v>0.7033997655334115</v>
      </c>
      <c r="V34" s="14">
        <v>30</v>
      </c>
      <c r="W34" s="25">
        <v>3774</v>
      </c>
      <c r="X34" s="21">
        <v>19</v>
      </c>
      <c r="Y34" s="6">
        <v>3792</v>
      </c>
      <c r="Z34" s="21">
        <f t="shared" si="4"/>
        <v>19</v>
      </c>
      <c r="AA34" s="21">
        <f t="shared" si="21"/>
        <v>18</v>
      </c>
      <c r="AB34" s="49">
        <f t="shared" si="5"/>
        <v>0.47694753577106513</v>
      </c>
      <c r="AC34" s="14">
        <v>30</v>
      </c>
      <c r="AD34" s="25">
        <v>4236</v>
      </c>
      <c r="AE34" s="21">
        <v>13</v>
      </c>
      <c r="AF34" s="6">
        <v>4249</v>
      </c>
      <c r="AG34" s="21">
        <f t="shared" si="6"/>
        <v>13</v>
      </c>
      <c r="AH34" s="21">
        <f t="shared" si="7"/>
        <v>13</v>
      </c>
      <c r="AI34" s="49">
        <f t="shared" si="8"/>
        <v>0.3068932955618508</v>
      </c>
      <c r="AJ34" s="14">
        <v>30</v>
      </c>
      <c r="AK34" s="25">
        <v>4600</v>
      </c>
      <c r="AL34" s="21">
        <v>8</v>
      </c>
      <c r="AM34" s="6">
        <v>4614</v>
      </c>
      <c r="AN34" s="21">
        <f t="shared" si="9"/>
        <v>8</v>
      </c>
      <c r="AO34" s="21">
        <f t="shared" si="10"/>
        <v>14</v>
      </c>
      <c r="AP34" s="49">
        <f t="shared" si="11"/>
        <v>0.30434782608695654</v>
      </c>
      <c r="AQ34" s="14">
        <v>30</v>
      </c>
      <c r="AR34" s="25">
        <v>5196</v>
      </c>
      <c r="AS34" s="21">
        <v>9</v>
      </c>
      <c r="AT34" s="6">
        <v>5210</v>
      </c>
      <c r="AU34" s="21">
        <f t="shared" si="12"/>
        <v>9</v>
      </c>
      <c r="AV34" s="21">
        <f t="shared" si="22"/>
        <v>14</v>
      </c>
      <c r="AW34" s="49">
        <f t="shared" si="23"/>
        <v>0.26943802925327176</v>
      </c>
      <c r="AX34" s="14"/>
      <c r="AY34" s="25"/>
      <c r="AZ34" s="21"/>
      <c r="BA34" s="25"/>
      <c r="BB34" s="21"/>
      <c r="BC34" s="21"/>
      <c r="BD34" s="49"/>
    </row>
    <row r="35" spans="1:56" s="19" customFormat="1" ht="13.5" customHeight="1">
      <c r="A35" s="14">
        <v>31</v>
      </c>
      <c r="B35" s="20">
        <v>2238</v>
      </c>
      <c r="C35" s="21">
        <v>18</v>
      </c>
      <c r="D35" s="1">
        <v>2307</v>
      </c>
      <c r="E35" s="21">
        <f t="shared" si="16"/>
        <v>14</v>
      </c>
      <c r="F35" s="21">
        <f t="shared" si="17"/>
        <v>69</v>
      </c>
      <c r="G35" s="49">
        <f t="shared" si="18"/>
        <v>3.0831099195710454</v>
      </c>
      <c r="H35" s="14">
        <v>31</v>
      </c>
      <c r="I35" s="20">
        <v>2939</v>
      </c>
      <c r="J35" s="21">
        <v>17</v>
      </c>
      <c r="K35" s="1">
        <v>2977</v>
      </c>
      <c r="L35" s="21">
        <f t="shared" si="0"/>
        <v>16</v>
      </c>
      <c r="M35" s="21">
        <f t="shared" si="19"/>
        <v>38</v>
      </c>
      <c r="N35" s="49">
        <f t="shared" si="1"/>
        <v>1.2929567880231372</v>
      </c>
      <c r="O35" s="14">
        <v>31</v>
      </c>
      <c r="P35" s="20">
        <v>3430</v>
      </c>
      <c r="Q35" s="21">
        <v>19</v>
      </c>
      <c r="R35" s="1">
        <v>3454</v>
      </c>
      <c r="S35" s="21">
        <f t="shared" si="2"/>
        <v>17</v>
      </c>
      <c r="T35" s="21">
        <f t="shared" si="20"/>
        <v>24</v>
      </c>
      <c r="U35" s="49">
        <f t="shared" si="3"/>
        <v>0.6997084548104956</v>
      </c>
      <c r="V35" s="14">
        <v>31</v>
      </c>
      <c r="W35" s="25">
        <v>3793</v>
      </c>
      <c r="X35" s="21">
        <v>17</v>
      </c>
      <c r="Y35" s="6">
        <v>3811</v>
      </c>
      <c r="Z35" s="21">
        <f t="shared" si="4"/>
        <v>17</v>
      </c>
      <c r="AA35" s="21">
        <f t="shared" si="21"/>
        <v>18</v>
      </c>
      <c r="AB35" s="49">
        <f t="shared" si="5"/>
        <v>0.47455839704719216</v>
      </c>
      <c r="AC35" s="14">
        <v>31</v>
      </c>
      <c r="AD35" s="25">
        <v>4249</v>
      </c>
      <c r="AE35" s="21">
        <v>12</v>
      </c>
      <c r="AF35" s="6">
        <v>4262</v>
      </c>
      <c r="AG35" s="21">
        <f t="shared" si="6"/>
        <v>12</v>
      </c>
      <c r="AH35" s="21">
        <f t="shared" si="7"/>
        <v>13</v>
      </c>
      <c r="AI35" s="49">
        <f t="shared" si="8"/>
        <v>0.3059543421981643</v>
      </c>
      <c r="AJ35" s="14">
        <v>31</v>
      </c>
      <c r="AK35" s="25">
        <v>4608</v>
      </c>
      <c r="AL35" s="21">
        <v>7</v>
      </c>
      <c r="AM35" s="6">
        <v>4622</v>
      </c>
      <c r="AN35" s="21">
        <f t="shared" si="9"/>
        <v>7</v>
      </c>
      <c r="AO35" s="21">
        <f t="shared" si="10"/>
        <v>14</v>
      </c>
      <c r="AP35" s="49">
        <f t="shared" si="11"/>
        <v>0.3038194444444445</v>
      </c>
      <c r="AQ35" s="14">
        <v>31</v>
      </c>
      <c r="AR35" s="25">
        <v>5205</v>
      </c>
      <c r="AS35" s="21">
        <v>9</v>
      </c>
      <c r="AT35" s="6">
        <v>5219</v>
      </c>
      <c r="AU35" s="21">
        <f t="shared" si="12"/>
        <v>9</v>
      </c>
      <c r="AV35" s="21">
        <f t="shared" si="22"/>
        <v>14</v>
      </c>
      <c r="AW35" s="49">
        <f t="shared" si="23"/>
        <v>0.2689721421709894</v>
      </c>
      <c r="AX35" s="14"/>
      <c r="AY35" s="25"/>
      <c r="AZ35" s="21"/>
      <c r="BA35" s="25"/>
      <c r="BB35" s="21"/>
      <c r="BC35" s="21"/>
      <c r="BD35" s="49"/>
    </row>
    <row r="36" spans="1:56" s="19" customFormat="1" ht="13.5" customHeight="1">
      <c r="A36" s="22">
        <v>32</v>
      </c>
      <c r="B36" s="23">
        <v>2256</v>
      </c>
      <c r="C36" s="24">
        <v>14</v>
      </c>
      <c r="D36" s="5">
        <v>2321</v>
      </c>
      <c r="E36" s="24">
        <f t="shared" si="16"/>
        <v>13</v>
      </c>
      <c r="F36" s="24">
        <f t="shared" si="17"/>
        <v>65</v>
      </c>
      <c r="G36" s="50">
        <f t="shared" si="18"/>
        <v>2.881205673758865</v>
      </c>
      <c r="H36" s="22">
        <v>32</v>
      </c>
      <c r="I36" s="23">
        <v>2956</v>
      </c>
      <c r="J36" s="24">
        <v>14</v>
      </c>
      <c r="K36" s="5">
        <v>2993</v>
      </c>
      <c r="L36" s="24">
        <f t="shared" si="0"/>
        <v>14</v>
      </c>
      <c r="M36" s="24">
        <f t="shared" si="19"/>
        <v>37</v>
      </c>
      <c r="N36" s="50">
        <f t="shared" si="1"/>
        <v>1.2516914749661705</v>
      </c>
      <c r="O36" s="22">
        <v>32</v>
      </c>
      <c r="P36" s="23">
        <v>3449</v>
      </c>
      <c r="Q36" s="24">
        <v>12</v>
      </c>
      <c r="R36" s="5">
        <v>3471</v>
      </c>
      <c r="S36" s="24">
        <f t="shared" si="2"/>
        <v>12</v>
      </c>
      <c r="T36" s="24">
        <f t="shared" si="20"/>
        <v>22</v>
      </c>
      <c r="U36" s="50">
        <f t="shared" si="3"/>
        <v>0.6378660481298928</v>
      </c>
      <c r="V36" s="22">
        <v>32</v>
      </c>
      <c r="W36" s="26">
        <v>3810</v>
      </c>
      <c r="X36" s="24">
        <v>14</v>
      </c>
      <c r="Y36" s="7">
        <v>3828</v>
      </c>
      <c r="Z36" s="24">
        <f t="shared" si="4"/>
        <v>12</v>
      </c>
      <c r="AA36" s="24">
        <f t="shared" si="21"/>
        <v>18</v>
      </c>
      <c r="AB36" s="50">
        <f t="shared" si="5"/>
        <v>0.47244094488188976</v>
      </c>
      <c r="AC36" s="22">
        <v>32</v>
      </c>
      <c r="AD36" s="26">
        <v>4261</v>
      </c>
      <c r="AE36" s="24">
        <v>12</v>
      </c>
      <c r="AF36" s="7">
        <v>4274</v>
      </c>
      <c r="AG36" s="24">
        <f t="shared" si="6"/>
        <v>12</v>
      </c>
      <c r="AH36" s="24">
        <f t="shared" si="7"/>
        <v>13</v>
      </c>
      <c r="AI36" s="50">
        <f t="shared" si="8"/>
        <v>0.30509270124383947</v>
      </c>
      <c r="AJ36" s="22">
        <v>32</v>
      </c>
      <c r="AK36" s="26">
        <v>4615</v>
      </c>
      <c r="AL36" s="24">
        <v>7</v>
      </c>
      <c r="AM36" s="7">
        <v>4629</v>
      </c>
      <c r="AN36" s="24">
        <f t="shared" si="9"/>
        <v>7</v>
      </c>
      <c r="AO36" s="24">
        <f t="shared" si="10"/>
        <v>14</v>
      </c>
      <c r="AP36" s="50">
        <f t="shared" si="11"/>
        <v>0.30335861321776814</v>
      </c>
      <c r="AQ36" s="22">
        <v>32</v>
      </c>
      <c r="AR36" s="26">
        <v>5214</v>
      </c>
      <c r="AS36" s="24">
        <v>8</v>
      </c>
      <c r="AT36" s="7">
        <v>5228</v>
      </c>
      <c r="AU36" s="24">
        <f t="shared" si="12"/>
        <v>8</v>
      </c>
      <c r="AV36" s="24">
        <f t="shared" si="22"/>
        <v>14</v>
      </c>
      <c r="AW36" s="50">
        <f t="shared" si="23"/>
        <v>0.2685078634445723</v>
      </c>
      <c r="AX36" s="22"/>
      <c r="AY36" s="26"/>
      <c r="AZ36" s="24"/>
      <c r="BA36" s="26"/>
      <c r="BB36" s="24"/>
      <c r="BC36" s="24"/>
      <c r="BD36" s="50"/>
    </row>
    <row r="37" spans="1:56" s="19" customFormat="1" ht="13.5" customHeight="1">
      <c r="A37" s="14">
        <v>33</v>
      </c>
      <c r="B37" s="20">
        <v>2270</v>
      </c>
      <c r="C37" s="21">
        <v>17</v>
      </c>
      <c r="D37" s="1">
        <v>2334</v>
      </c>
      <c r="E37" s="21">
        <f t="shared" si="16"/>
        <v>15</v>
      </c>
      <c r="F37" s="21">
        <f t="shared" si="17"/>
        <v>64</v>
      </c>
      <c r="G37" s="49">
        <f t="shared" si="18"/>
        <v>2.8193832599118944</v>
      </c>
      <c r="H37" s="14">
        <v>33</v>
      </c>
      <c r="I37" s="20">
        <v>2970</v>
      </c>
      <c r="J37" s="21">
        <v>15</v>
      </c>
      <c r="K37" s="1">
        <v>3007</v>
      </c>
      <c r="L37" s="21">
        <f t="shared" si="0"/>
        <v>14</v>
      </c>
      <c r="M37" s="21">
        <f t="shared" si="19"/>
        <v>37</v>
      </c>
      <c r="N37" s="49">
        <f t="shared" si="1"/>
        <v>1.2457912457912457</v>
      </c>
      <c r="O37" s="14">
        <v>33</v>
      </c>
      <c r="P37" s="20">
        <v>3461</v>
      </c>
      <c r="Q37" s="21">
        <v>19</v>
      </c>
      <c r="R37" s="1">
        <v>3483</v>
      </c>
      <c r="S37" s="21">
        <f t="shared" si="2"/>
        <v>18</v>
      </c>
      <c r="T37" s="21">
        <f t="shared" si="20"/>
        <v>22</v>
      </c>
      <c r="U37" s="49">
        <f t="shared" si="3"/>
        <v>0.6356544351343543</v>
      </c>
      <c r="V37" s="14">
        <v>33</v>
      </c>
      <c r="W37" s="20">
        <v>3824</v>
      </c>
      <c r="X37" s="21">
        <v>16</v>
      </c>
      <c r="Y37" s="1">
        <v>3840</v>
      </c>
      <c r="Z37" s="21">
        <f t="shared" si="4"/>
        <v>16</v>
      </c>
      <c r="AA37" s="21">
        <f t="shared" si="21"/>
        <v>16</v>
      </c>
      <c r="AB37" s="49">
        <f t="shared" si="5"/>
        <v>0.41841004184100417</v>
      </c>
      <c r="AC37" s="14">
        <v>33</v>
      </c>
      <c r="AD37" s="20">
        <v>4273</v>
      </c>
      <c r="AE37" s="21">
        <v>13</v>
      </c>
      <c r="AF37" s="1">
        <v>4286</v>
      </c>
      <c r="AG37" s="21">
        <f t="shared" si="6"/>
        <v>13</v>
      </c>
      <c r="AH37" s="21">
        <f t="shared" si="7"/>
        <v>13</v>
      </c>
      <c r="AI37" s="49">
        <f t="shared" si="8"/>
        <v>0.30423589983618066</v>
      </c>
      <c r="AJ37" s="14">
        <v>33</v>
      </c>
      <c r="AK37" s="20">
        <v>4622</v>
      </c>
      <c r="AL37" s="21">
        <v>8</v>
      </c>
      <c r="AM37" s="1">
        <v>4636</v>
      </c>
      <c r="AN37" s="21">
        <f t="shared" si="9"/>
        <v>8</v>
      </c>
      <c r="AO37" s="21">
        <f t="shared" si="10"/>
        <v>14</v>
      </c>
      <c r="AP37" s="49">
        <f t="shared" si="11"/>
        <v>0.3028991778450887</v>
      </c>
      <c r="AQ37" s="14">
        <v>33</v>
      </c>
      <c r="AR37" s="20">
        <v>5222</v>
      </c>
      <c r="AS37" s="21">
        <v>9</v>
      </c>
      <c r="AT37" s="1">
        <v>5236</v>
      </c>
      <c r="AU37" s="21">
        <f t="shared" si="12"/>
        <v>9</v>
      </c>
      <c r="AV37" s="21">
        <f t="shared" si="22"/>
        <v>14</v>
      </c>
      <c r="AW37" s="49">
        <f t="shared" si="23"/>
        <v>0.2680965147453083</v>
      </c>
      <c r="AX37" s="14"/>
      <c r="AY37" s="20"/>
      <c r="AZ37" s="21"/>
      <c r="BA37" s="20"/>
      <c r="BB37" s="21"/>
      <c r="BC37" s="21"/>
      <c r="BD37" s="49"/>
    </row>
    <row r="38" spans="1:56" s="19" customFormat="1" ht="13.5" customHeight="1">
      <c r="A38" s="14">
        <v>34</v>
      </c>
      <c r="B38" s="20">
        <v>2287</v>
      </c>
      <c r="C38" s="21">
        <v>16</v>
      </c>
      <c r="D38" s="1">
        <v>2349</v>
      </c>
      <c r="E38" s="21">
        <f t="shared" si="16"/>
        <v>16</v>
      </c>
      <c r="F38" s="21">
        <f t="shared" si="17"/>
        <v>62</v>
      </c>
      <c r="G38" s="49">
        <f t="shared" si="18"/>
        <v>2.710975076519458</v>
      </c>
      <c r="H38" s="14">
        <v>34</v>
      </c>
      <c r="I38" s="20">
        <v>2985</v>
      </c>
      <c r="J38" s="21">
        <v>15</v>
      </c>
      <c r="K38" s="1">
        <v>3021</v>
      </c>
      <c r="L38" s="21">
        <f t="shared" si="0"/>
        <v>14</v>
      </c>
      <c r="M38" s="21">
        <f t="shared" si="19"/>
        <v>36</v>
      </c>
      <c r="N38" s="49">
        <f t="shared" si="1"/>
        <v>1.2060301507537687</v>
      </c>
      <c r="O38" s="14">
        <v>34</v>
      </c>
      <c r="P38" s="20">
        <v>3480</v>
      </c>
      <c r="Q38" s="21">
        <v>19</v>
      </c>
      <c r="R38" s="1">
        <v>3501</v>
      </c>
      <c r="S38" s="21">
        <f t="shared" si="2"/>
        <v>19</v>
      </c>
      <c r="T38" s="21">
        <f t="shared" si="20"/>
        <v>21</v>
      </c>
      <c r="U38" s="49">
        <f t="shared" si="3"/>
        <v>0.603448275862069</v>
      </c>
      <c r="V38" s="14">
        <v>34</v>
      </c>
      <c r="W38" s="25">
        <v>3840</v>
      </c>
      <c r="X38" s="21">
        <v>15</v>
      </c>
      <c r="Y38" s="6">
        <v>3856</v>
      </c>
      <c r="Z38" s="21">
        <f t="shared" si="4"/>
        <v>15</v>
      </c>
      <c r="AA38" s="21">
        <f t="shared" si="21"/>
        <v>16</v>
      </c>
      <c r="AB38" s="49">
        <f t="shared" si="5"/>
        <v>0.4166666666666667</v>
      </c>
      <c r="AC38" s="14">
        <v>34</v>
      </c>
      <c r="AD38" s="25">
        <v>4286</v>
      </c>
      <c r="AE38" s="21">
        <v>13</v>
      </c>
      <c r="AF38" s="6">
        <v>4299</v>
      </c>
      <c r="AG38" s="21">
        <f t="shared" si="6"/>
        <v>13</v>
      </c>
      <c r="AH38" s="21">
        <f t="shared" si="7"/>
        <v>13</v>
      </c>
      <c r="AI38" s="49">
        <f t="shared" si="8"/>
        <v>0.30331311245916937</v>
      </c>
      <c r="AJ38" s="14">
        <v>34</v>
      </c>
      <c r="AK38" s="25">
        <v>4630</v>
      </c>
      <c r="AL38" s="21">
        <v>7</v>
      </c>
      <c r="AM38" s="6">
        <v>4644</v>
      </c>
      <c r="AN38" s="21">
        <f t="shared" si="9"/>
        <v>7</v>
      </c>
      <c r="AO38" s="21">
        <f t="shared" si="10"/>
        <v>14</v>
      </c>
      <c r="AP38" s="49">
        <f t="shared" si="11"/>
        <v>0.3023758099352052</v>
      </c>
      <c r="AQ38" s="14">
        <v>34</v>
      </c>
      <c r="AR38" s="25">
        <v>5231</v>
      </c>
      <c r="AS38" s="21">
        <v>7</v>
      </c>
      <c r="AT38" s="6">
        <v>5245</v>
      </c>
      <c r="AU38" s="21">
        <f t="shared" si="12"/>
        <v>7</v>
      </c>
      <c r="AV38" s="21">
        <f t="shared" si="22"/>
        <v>14</v>
      </c>
      <c r="AW38" s="49">
        <f t="shared" si="23"/>
        <v>0.2676352513859683</v>
      </c>
      <c r="AX38" s="14"/>
      <c r="AY38" s="25"/>
      <c r="AZ38" s="21"/>
      <c r="BA38" s="25"/>
      <c r="BB38" s="21"/>
      <c r="BC38" s="21"/>
      <c r="BD38" s="49"/>
    </row>
    <row r="39" spans="1:56" s="19" customFormat="1" ht="13.5" customHeight="1">
      <c r="A39" s="14">
        <v>35</v>
      </c>
      <c r="B39" s="20">
        <v>2303</v>
      </c>
      <c r="C39" s="21">
        <v>15</v>
      </c>
      <c r="D39" s="1">
        <v>2365</v>
      </c>
      <c r="E39" s="21">
        <f t="shared" si="16"/>
        <v>13</v>
      </c>
      <c r="F39" s="21">
        <f t="shared" si="17"/>
        <v>62</v>
      </c>
      <c r="G39" s="49">
        <f t="shared" si="18"/>
        <v>2.692140686061659</v>
      </c>
      <c r="H39" s="14">
        <v>35</v>
      </c>
      <c r="I39" s="20">
        <v>3000</v>
      </c>
      <c r="J39" s="21">
        <v>14</v>
      </c>
      <c r="K39" s="1">
        <v>3035</v>
      </c>
      <c r="L39" s="21">
        <f t="shared" si="0"/>
        <v>12</v>
      </c>
      <c r="M39" s="21">
        <f t="shared" si="19"/>
        <v>35</v>
      </c>
      <c r="N39" s="49">
        <f t="shared" si="1"/>
        <v>1.1666666666666667</v>
      </c>
      <c r="O39" s="14">
        <v>35</v>
      </c>
      <c r="P39" s="20">
        <v>3499</v>
      </c>
      <c r="Q39" s="21">
        <v>19</v>
      </c>
      <c r="R39" s="1">
        <v>3520</v>
      </c>
      <c r="S39" s="21">
        <f t="shared" si="2"/>
        <v>19</v>
      </c>
      <c r="T39" s="21">
        <f t="shared" si="20"/>
        <v>21</v>
      </c>
      <c r="U39" s="49">
        <f t="shared" si="3"/>
        <v>0.6001714775650185</v>
      </c>
      <c r="V39" s="14">
        <v>35</v>
      </c>
      <c r="W39" s="25">
        <v>3855</v>
      </c>
      <c r="X39" s="21">
        <v>16</v>
      </c>
      <c r="Y39" s="6">
        <v>3871</v>
      </c>
      <c r="Z39" s="21">
        <f t="shared" si="4"/>
        <v>15</v>
      </c>
      <c r="AA39" s="21">
        <f t="shared" si="21"/>
        <v>16</v>
      </c>
      <c r="AB39" s="49">
        <f t="shared" si="5"/>
        <v>0.4150453955901427</v>
      </c>
      <c r="AC39" s="14">
        <v>35</v>
      </c>
      <c r="AD39" s="25">
        <v>4299</v>
      </c>
      <c r="AE39" s="21">
        <v>12</v>
      </c>
      <c r="AF39" s="6">
        <v>4312</v>
      </c>
      <c r="AG39" s="21">
        <f t="shared" si="6"/>
        <v>12</v>
      </c>
      <c r="AH39" s="21">
        <f t="shared" si="7"/>
        <v>13</v>
      </c>
      <c r="AI39" s="49">
        <f t="shared" si="8"/>
        <v>0.30239590602465694</v>
      </c>
      <c r="AJ39" s="14">
        <v>35</v>
      </c>
      <c r="AK39" s="25">
        <v>4637</v>
      </c>
      <c r="AL39" s="21">
        <v>6</v>
      </c>
      <c r="AM39" s="6">
        <v>4651</v>
      </c>
      <c r="AN39" s="21">
        <f t="shared" si="9"/>
        <v>6</v>
      </c>
      <c r="AO39" s="21">
        <f t="shared" si="10"/>
        <v>14</v>
      </c>
      <c r="AP39" s="49">
        <f t="shared" si="11"/>
        <v>0.3019193444037093</v>
      </c>
      <c r="AQ39" s="14">
        <v>35</v>
      </c>
      <c r="AR39" s="25">
        <v>5238</v>
      </c>
      <c r="AS39" s="21">
        <v>5</v>
      </c>
      <c r="AT39" s="6">
        <v>5252</v>
      </c>
      <c r="AU39" s="21">
        <f t="shared" si="12"/>
        <v>5</v>
      </c>
      <c r="AV39" s="21">
        <f t="shared" si="22"/>
        <v>14</v>
      </c>
      <c r="AW39" s="49">
        <f t="shared" si="23"/>
        <v>0.26727758686521574</v>
      </c>
      <c r="AX39" s="14"/>
      <c r="AY39" s="25"/>
      <c r="AZ39" s="21"/>
      <c r="BA39" s="25"/>
      <c r="BB39" s="21"/>
      <c r="BC39" s="21"/>
      <c r="BD39" s="49"/>
    </row>
    <row r="40" spans="1:56" s="19" customFormat="1" ht="13.5" customHeight="1">
      <c r="A40" s="22">
        <v>36</v>
      </c>
      <c r="B40" s="23">
        <v>2318</v>
      </c>
      <c r="C40" s="24">
        <v>13</v>
      </c>
      <c r="D40" s="5">
        <v>2378</v>
      </c>
      <c r="E40" s="24">
        <f t="shared" si="16"/>
        <v>12</v>
      </c>
      <c r="F40" s="24">
        <f t="shared" si="17"/>
        <v>60</v>
      </c>
      <c r="G40" s="50">
        <f t="shared" si="18"/>
        <v>2.5884383088869716</v>
      </c>
      <c r="H40" s="22">
        <v>36</v>
      </c>
      <c r="I40" s="23">
        <v>3014</v>
      </c>
      <c r="J40" s="24">
        <v>15</v>
      </c>
      <c r="K40" s="5">
        <v>3047</v>
      </c>
      <c r="L40" s="24">
        <f t="shared" si="0"/>
        <v>12</v>
      </c>
      <c r="M40" s="24">
        <f t="shared" si="19"/>
        <v>33</v>
      </c>
      <c r="N40" s="50">
        <f t="shared" si="1"/>
        <v>1.094890510948905</v>
      </c>
      <c r="O40" s="22">
        <v>36</v>
      </c>
      <c r="P40" s="23">
        <v>3518</v>
      </c>
      <c r="Q40" s="24">
        <v>17</v>
      </c>
      <c r="R40" s="5">
        <v>3539</v>
      </c>
      <c r="S40" s="24">
        <f t="shared" si="2"/>
        <v>17</v>
      </c>
      <c r="T40" s="24">
        <f t="shared" si="20"/>
        <v>21</v>
      </c>
      <c r="U40" s="50">
        <f t="shared" si="3"/>
        <v>0.5969300739056281</v>
      </c>
      <c r="V40" s="22">
        <v>36</v>
      </c>
      <c r="W40" s="26">
        <v>3871</v>
      </c>
      <c r="X40" s="24">
        <v>15</v>
      </c>
      <c r="Y40" s="7">
        <v>3886</v>
      </c>
      <c r="Z40" s="24">
        <f t="shared" si="4"/>
        <v>15</v>
      </c>
      <c r="AA40" s="24">
        <f t="shared" si="21"/>
        <v>15</v>
      </c>
      <c r="AB40" s="50">
        <f t="shared" si="5"/>
        <v>0.38749677086024287</v>
      </c>
      <c r="AC40" s="22">
        <v>36</v>
      </c>
      <c r="AD40" s="26">
        <v>4311</v>
      </c>
      <c r="AE40" s="24">
        <v>12</v>
      </c>
      <c r="AF40" s="7">
        <v>4324</v>
      </c>
      <c r="AG40" s="24">
        <f t="shared" si="6"/>
        <v>12</v>
      </c>
      <c r="AH40" s="24">
        <f t="shared" si="7"/>
        <v>13</v>
      </c>
      <c r="AI40" s="50">
        <f t="shared" si="8"/>
        <v>0.3015541637671074</v>
      </c>
      <c r="AJ40" s="22">
        <v>36</v>
      </c>
      <c r="AK40" s="26">
        <v>4643</v>
      </c>
      <c r="AL40" s="24">
        <v>5</v>
      </c>
      <c r="AM40" s="7">
        <v>4657</v>
      </c>
      <c r="AN40" s="24">
        <f t="shared" si="9"/>
        <v>5</v>
      </c>
      <c r="AO40" s="24">
        <f t="shared" si="10"/>
        <v>14</v>
      </c>
      <c r="AP40" s="50">
        <f t="shared" si="11"/>
        <v>0.3015291837174241</v>
      </c>
      <c r="AQ40" s="22">
        <v>36</v>
      </c>
      <c r="AR40" s="26">
        <v>5243</v>
      </c>
      <c r="AS40" s="24">
        <v>7</v>
      </c>
      <c r="AT40" s="7">
        <v>5257</v>
      </c>
      <c r="AU40" s="24">
        <f t="shared" si="12"/>
        <v>7</v>
      </c>
      <c r="AV40" s="24">
        <f t="shared" si="22"/>
        <v>14</v>
      </c>
      <c r="AW40" s="50">
        <f t="shared" si="23"/>
        <v>0.26702269692923897</v>
      </c>
      <c r="AX40" s="22"/>
      <c r="AY40" s="26"/>
      <c r="AZ40" s="24"/>
      <c r="BA40" s="26"/>
      <c r="BB40" s="24"/>
      <c r="BC40" s="24"/>
      <c r="BD40" s="50"/>
    </row>
    <row r="41" spans="1:56" s="19" customFormat="1" ht="13.5" customHeight="1">
      <c r="A41" s="14">
        <v>37</v>
      </c>
      <c r="B41" s="20">
        <v>2331</v>
      </c>
      <c r="C41" s="21">
        <v>15</v>
      </c>
      <c r="D41" s="1">
        <v>2390</v>
      </c>
      <c r="E41" s="21">
        <f t="shared" si="16"/>
        <v>15</v>
      </c>
      <c r="F41" s="21">
        <f t="shared" si="17"/>
        <v>59</v>
      </c>
      <c r="G41" s="49">
        <f t="shared" si="18"/>
        <v>2.531102531102531</v>
      </c>
      <c r="H41" s="14">
        <v>37</v>
      </c>
      <c r="I41" s="20">
        <v>3029</v>
      </c>
      <c r="J41" s="21">
        <v>15</v>
      </c>
      <c r="K41" s="1">
        <v>3059</v>
      </c>
      <c r="L41" s="21">
        <f t="shared" si="0"/>
        <v>14</v>
      </c>
      <c r="M41" s="21">
        <f t="shared" si="19"/>
        <v>30</v>
      </c>
      <c r="N41" s="49">
        <f t="shared" si="1"/>
        <v>0.9904258831297457</v>
      </c>
      <c r="O41" s="14">
        <v>37</v>
      </c>
      <c r="P41" s="20">
        <v>3535</v>
      </c>
      <c r="Q41" s="21">
        <v>18</v>
      </c>
      <c r="R41" s="1">
        <v>3556</v>
      </c>
      <c r="S41" s="21">
        <f t="shared" si="2"/>
        <v>18</v>
      </c>
      <c r="T41" s="21">
        <f t="shared" si="20"/>
        <v>21</v>
      </c>
      <c r="U41" s="49">
        <f t="shared" si="3"/>
        <v>0.594059405940594</v>
      </c>
      <c r="V41" s="14">
        <v>37</v>
      </c>
      <c r="W41" s="20">
        <v>3886</v>
      </c>
      <c r="X41" s="21">
        <v>9</v>
      </c>
      <c r="Y41" s="1">
        <v>3901</v>
      </c>
      <c r="Z41" s="21">
        <f t="shared" si="4"/>
        <v>9</v>
      </c>
      <c r="AA41" s="21">
        <f t="shared" si="21"/>
        <v>15</v>
      </c>
      <c r="AB41" s="49">
        <f t="shared" si="5"/>
        <v>0.3860010293360782</v>
      </c>
      <c r="AC41" s="14">
        <v>37</v>
      </c>
      <c r="AD41" s="20">
        <v>4323</v>
      </c>
      <c r="AE41" s="21">
        <v>8</v>
      </c>
      <c r="AF41" s="1">
        <v>4336</v>
      </c>
      <c r="AG41" s="21">
        <f t="shared" si="6"/>
        <v>8</v>
      </c>
      <c r="AH41" s="21">
        <f t="shared" si="7"/>
        <v>13</v>
      </c>
      <c r="AI41" s="49">
        <f t="shared" si="8"/>
        <v>0.3007170946102244</v>
      </c>
      <c r="AJ41" s="14">
        <v>37</v>
      </c>
      <c r="AK41" s="20">
        <v>4648</v>
      </c>
      <c r="AL41" s="21">
        <v>6</v>
      </c>
      <c r="AM41" s="1">
        <v>4662</v>
      </c>
      <c r="AN41" s="21">
        <f t="shared" si="9"/>
        <v>6</v>
      </c>
      <c r="AO41" s="21">
        <f t="shared" si="10"/>
        <v>14</v>
      </c>
      <c r="AP41" s="49">
        <f t="shared" si="11"/>
        <v>0.30120481927710846</v>
      </c>
      <c r="AQ41" s="14">
        <v>37</v>
      </c>
      <c r="AR41" s="20">
        <v>5250</v>
      </c>
      <c r="AS41" s="21">
        <v>6</v>
      </c>
      <c r="AT41" s="1">
        <v>5264</v>
      </c>
      <c r="AU41" s="21">
        <f t="shared" si="12"/>
        <v>6</v>
      </c>
      <c r="AV41" s="21">
        <f t="shared" si="22"/>
        <v>14</v>
      </c>
      <c r="AW41" s="49">
        <f t="shared" si="23"/>
        <v>0.26666666666666666</v>
      </c>
      <c r="AX41" s="14"/>
      <c r="AY41" s="20"/>
      <c r="AZ41" s="21"/>
      <c r="BA41" s="20"/>
      <c r="BB41" s="21"/>
      <c r="BC41" s="21"/>
      <c r="BD41" s="49"/>
    </row>
    <row r="42" spans="1:56" s="19" customFormat="1" ht="13.5" customHeight="1">
      <c r="A42" s="14">
        <v>38</v>
      </c>
      <c r="B42" s="20">
        <v>2346</v>
      </c>
      <c r="C42" s="21">
        <v>15</v>
      </c>
      <c r="D42" s="1">
        <v>2405</v>
      </c>
      <c r="E42" s="21">
        <f t="shared" si="16"/>
        <v>14</v>
      </c>
      <c r="F42" s="21">
        <f t="shared" si="17"/>
        <v>59</v>
      </c>
      <c r="G42" s="49">
        <f t="shared" si="18"/>
        <v>2.514919011082694</v>
      </c>
      <c r="H42" s="14">
        <v>38</v>
      </c>
      <c r="I42" s="20">
        <v>3044</v>
      </c>
      <c r="J42" s="21">
        <v>15</v>
      </c>
      <c r="K42" s="1">
        <v>3073</v>
      </c>
      <c r="L42" s="21">
        <f t="shared" si="0"/>
        <v>13</v>
      </c>
      <c r="M42" s="21">
        <f t="shared" si="19"/>
        <v>29</v>
      </c>
      <c r="N42" s="49">
        <f t="shared" si="1"/>
        <v>0.9526938239159002</v>
      </c>
      <c r="O42" s="14">
        <v>38</v>
      </c>
      <c r="P42" s="20">
        <v>3553</v>
      </c>
      <c r="Q42" s="21">
        <v>18</v>
      </c>
      <c r="R42" s="1">
        <v>3574</v>
      </c>
      <c r="S42" s="21">
        <f t="shared" si="2"/>
        <v>18</v>
      </c>
      <c r="T42" s="21">
        <f t="shared" si="20"/>
        <v>21</v>
      </c>
      <c r="U42" s="49">
        <f t="shared" si="3"/>
        <v>0.591049817056009</v>
      </c>
      <c r="V42" s="14">
        <v>38</v>
      </c>
      <c r="W42" s="25">
        <v>3895</v>
      </c>
      <c r="X42" s="21">
        <v>11</v>
      </c>
      <c r="Y42" s="6">
        <v>3910</v>
      </c>
      <c r="Z42" s="21">
        <f t="shared" si="4"/>
        <v>10</v>
      </c>
      <c r="AA42" s="21">
        <f t="shared" si="21"/>
        <v>15</v>
      </c>
      <c r="AB42" s="49">
        <f t="shared" si="5"/>
        <v>0.38510911424903727</v>
      </c>
      <c r="AC42" s="14">
        <v>38</v>
      </c>
      <c r="AD42" s="25">
        <v>4331</v>
      </c>
      <c r="AE42" s="21">
        <v>8</v>
      </c>
      <c r="AF42" s="6">
        <v>4344</v>
      </c>
      <c r="AG42" s="21">
        <f t="shared" si="6"/>
        <v>8</v>
      </c>
      <c r="AH42" s="21">
        <f t="shared" si="7"/>
        <v>13</v>
      </c>
      <c r="AI42" s="49">
        <f t="shared" si="8"/>
        <v>0.30016162549064884</v>
      </c>
      <c r="AJ42" s="14">
        <v>38</v>
      </c>
      <c r="AK42" s="25">
        <v>4654</v>
      </c>
      <c r="AL42" s="21">
        <v>6</v>
      </c>
      <c r="AM42" s="6">
        <v>4668</v>
      </c>
      <c r="AN42" s="21">
        <f t="shared" si="9"/>
        <v>6</v>
      </c>
      <c r="AO42" s="21">
        <f t="shared" si="10"/>
        <v>14</v>
      </c>
      <c r="AP42" s="49">
        <f t="shared" si="11"/>
        <v>0.30081650193382037</v>
      </c>
      <c r="AQ42" s="14">
        <v>38</v>
      </c>
      <c r="AR42" s="25">
        <v>5256</v>
      </c>
      <c r="AS42" s="21">
        <v>8</v>
      </c>
      <c r="AT42" s="6">
        <v>5270</v>
      </c>
      <c r="AU42" s="21">
        <f t="shared" si="12"/>
        <v>8</v>
      </c>
      <c r="AV42" s="21">
        <f t="shared" si="22"/>
        <v>14</v>
      </c>
      <c r="AW42" s="49">
        <f t="shared" si="23"/>
        <v>0.2663622526636225</v>
      </c>
      <c r="AX42" s="14"/>
      <c r="AY42" s="25"/>
      <c r="AZ42" s="21"/>
      <c r="BA42" s="25"/>
      <c r="BB42" s="21"/>
      <c r="BC42" s="21"/>
      <c r="BD42" s="49"/>
    </row>
    <row r="43" spans="1:56" s="19" customFormat="1" ht="13.5" customHeight="1">
      <c r="A43" s="14">
        <v>39</v>
      </c>
      <c r="B43" s="20">
        <v>2361</v>
      </c>
      <c r="C43" s="21">
        <v>14</v>
      </c>
      <c r="D43" s="1">
        <v>2419</v>
      </c>
      <c r="E43" s="21">
        <f t="shared" si="16"/>
        <v>13</v>
      </c>
      <c r="F43" s="21">
        <f t="shared" si="17"/>
        <v>58</v>
      </c>
      <c r="G43" s="49">
        <f t="shared" si="18"/>
        <v>2.456586192291402</v>
      </c>
      <c r="H43" s="14">
        <v>39</v>
      </c>
      <c r="I43" s="20">
        <v>3059</v>
      </c>
      <c r="J43" s="21">
        <v>16</v>
      </c>
      <c r="K43" s="1">
        <v>3086</v>
      </c>
      <c r="L43" s="21">
        <f t="shared" si="0"/>
        <v>14</v>
      </c>
      <c r="M43" s="21">
        <f t="shared" si="19"/>
        <v>27</v>
      </c>
      <c r="N43" s="49">
        <f t="shared" si="1"/>
        <v>0.8826413860738803</v>
      </c>
      <c r="O43" s="14">
        <v>39</v>
      </c>
      <c r="P43" s="20">
        <v>3571</v>
      </c>
      <c r="Q43" s="21">
        <v>18</v>
      </c>
      <c r="R43" s="1">
        <v>3592</v>
      </c>
      <c r="S43" s="21">
        <f t="shared" si="2"/>
        <v>17</v>
      </c>
      <c r="T43" s="21">
        <f t="shared" si="20"/>
        <v>21</v>
      </c>
      <c r="U43" s="49">
        <f t="shared" si="3"/>
        <v>0.5880705684682161</v>
      </c>
      <c r="V43" s="14">
        <v>39</v>
      </c>
      <c r="W43" s="25">
        <v>3906</v>
      </c>
      <c r="X43" s="21">
        <v>10</v>
      </c>
      <c r="Y43" s="6">
        <v>3920</v>
      </c>
      <c r="Z43" s="21">
        <f t="shared" si="4"/>
        <v>9</v>
      </c>
      <c r="AA43" s="21">
        <f t="shared" si="21"/>
        <v>14</v>
      </c>
      <c r="AB43" s="49">
        <f t="shared" si="5"/>
        <v>0.35842293906810035</v>
      </c>
      <c r="AC43" s="14">
        <v>39</v>
      </c>
      <c r="AD43" s="25">
        <v>4339</v>
      </c>
      <c r="AE43" s="21">
        <v>8</v>
      </c>
      <c r="AF43" s="6">
        <v>4352</v>
      </c>
      <c r="AG43" s="21">
        <f t="shared" si="6"/>
        <v>8</v>
      </c>
      <c r="AH43" s="21">
        <f t="shared" si="7"/>
        <v>13</v>
      </c>
      <c r="AI43" s="49">
        <f t="shared" si="8"/>
        <v>0.29960820465545057</v>
      </c>
      <c r="AJ43" s="14">
        <v>39</v>
      </c>
      <c r="AK43" s="25">
        <v>4660</v>
      </c>
      <c r="AL43" s="21">
        <v>6</v>
      </c>
      <c r="AM43" s="6">
        <v>4674</v>
      </c>
      <c r="AN43" s="21">
        <f t="shared" si="9"/>
        <v>6</v>
      </c>
      <c r="AO43" s="21">
        <f t="shared" si="10"/>
        <v>14</v>
      </c>
      <c r="AP43" s="49">
        <f t="shared" si="11"/>
        <v>0.30042918454935624</v>
      </c>
      <c r="AQ43" s="14">
        <v>39</v>
      </c>
      <c r="AR43" s="25">
        <v>5264</v>
      </c>
      <c r="AS43" s="21">
        <v>6</v>
      </c>
      <c r="AT43" s="6">
        <v>5278</v>
      </c>
      <c r="AU43" s="21">
        <f t="shared" si="12"/>
        <v>6</v>
      </c>
      <c r="AV43" s="21">
        <f t="shared" si="22"/>
        <v>14</v>
      </c>
      <c r="AW43" s="49">
        <f t="shared" si="23"/>
        <v>0.26595744680851063</v>
      </c>
      <c r="AX43" s="14"/>
      <c r="AY43" s="25"/>
      <c r="AZ43" s="21"/>
      <c r="BA43" s="25"/>
      <c r="BB43" s="21"/>
      <c r="BC43" s="21"/>
      <c r="BD43" s="49"/>
    </row>
    <row r="44" spans="1:56" s="19" customFormat="1" ht="13.5" customHeight="1">
      <c r="A44" s="22">
        <v>40</v>
      </c>
      <c r="B44" s="23">
        <v>2375</v>
      </c>
      <c r="C44" s="24">
        <v>9</v>
      </c>
      <c r="D44" s="5">
        <v>2432</v>
      </c>
      <c r="E44" s="24">
        <f t="shared" si="16"/>
        <v>9</v>
      </c>
      <c r="F44" s="24">
        <f t="shared" si="17"/>
        <v>57</v>
      </c>
      <c r="G44" s="50">
        <f t="shared" si="18"/>
        <v>2.4</v>
      </c>
      <c r="H44" s="22">
        <v>40</v>
      </c>
      <c r="I44" s="23">
        <v>3075</v>
      </c>
      <c r="J44" s="24">
        <v>14</v>
      </c>
      <c r="K44" s="5">
        <v>3100</v>
      </c>
      <c r="L44" s="24">
        <f t="shared" si="0"/>
        <v>14</v>
      </c>
      <c r="M44" s="24">
        <f t="shared" si="19"/>
        <v>25</v>
      </c>
      <c r="N44" s="50">
        <f t="shared" si="1"/>
        <v>0.8130081300813009</v>
      </c>
      <c r="O44" s="22">
        <v>40</v>
      </c>
      <c r="P44" s="23">
        <v>3589</v>
      </c>
      <c r="Q44" s="24">
        <v>18</v>
      </c>
      <c r="R44" s="5">
        <v>3609</v>
      </c>
      <c r="S44" s="24">
        <f t="shared" si="2"/>
        <v>17</v>
      </c>
      <c r="T44" s="24">
        <f t="shared" si="20"/>
        <v>20</v>
      </c>
      <c r="U44" s="50">
        <f t="shared" si="3"/>
        <v>0.5572582892170521</v>
      </c>
      <c r="V44" s="22">
        <v>40</v>
      </c>
      <c r="W44" s="26">
        <v>3916</v>
      </c>
      <c r="X44" s="24">
        <v>10</v>
      </c>
      <c r="Y44" s="7">
        <v>3929</v>
      </c>
      <c r="Z44" s="24">
        <f t="shared" si="4"/>
        <v>10</v>
      </c>
      <c r="AA44" s="24">
        <f t="shared" si="21"/>
        <v>13</v>
      </c>
      <c r="AB44" s="50">
        <f t="shared" si="5"/>
        <v>0.3319713993871297</v>
      </c>
      <c r="AC44" s="22">
        <v>40</v>
      </c>
      <c r="AD44" s="26">
        <v>4347</v>
      </c>
      <c r="AE44" s="24">
        <v>6</v>
      </c>
      <c r="AF44" s="7">
        <v>4360</v>
      </c>
      <c r="AG44" s="24">
        <f t="shared" si="6"/>
        <v>6</v>
      </c>
      <c r="AH44" s="24">
        <f t="shared" si="7"/>
        <v>13</v>
      </c>
      <c r="AI44" s="50">
        <f t="shared" si="8"/>
        <v>0.29905682079595125</v>
      </c>
      <c r="AJ44" s="22">
        <v>40</v>
      </c>
      <c r="AK44" s="26">
        <v>4666</v>
      </c>
      <c r="AL44" s="24">
        <v>5</v>
      </c>
      <c r="AM44" s="7">
        <v>4680</v>
      </c>
      <c r="AN44" s="24">
        <f t="shared" si="9"/>
        <v>5</v>
      </c>
      <c r="AO44" s="24">
        <f t="shared" si="10"/>
        <v>14</v>
      </c>
      <c r="AP44" s="50">
        <f t="shared" si="11"/>
        <v>0.30004286326618085</v>
      </c>
      <c r="AQ44" s="22">
        <v>40</v>
      </c>
      <c r="AR44" s="26">
        <v>5270</v>
      </c>
      <c r="AS44" s="24">
        <v>5</v>
      </c>
      <c r="AT44" s="7">
        <v>5284</v>
      </c>
      <c r="AU44" s="24">
        <f t="shared" si="12"/>
        <v>5</v>
      </c>
      <c r="AV44" s="24">
        <f t="shared" si="22"/>
        <v>14</v>
      </c>
      <c r="AW44" s="50">
        <f t="shared" si="23"/>
        <v>0.2656546489563567</v>
      </c>
      <c r="AX44" s="22"/>
      <c r="AY44" s="26"/>
      <c r="AZ44" s="24"/>
      <c r="BA44" s="26"/>
      <c r="BB44" s="24"/>
      <c r="BC44" s="24"/>
      <c r="BD44" s="50"/>
    </row>
    <row r="45" spans="1:56" s="19" customFormat="1" ht="13.5" customHeight="1">
      <c r="A45" s="14">
        <v>41</v>
      </c>
      <c r="B45" s="20">
        <v>2384</v>
      </c>
      <c r="C45" s="21">
        <v>14</v>
      </c>
      <c r="D45" s="1">
        <v>2441</v>
      </c>
      <c r="E45" s="21">
        <f t="shared" si="16"/>
        <v>14</v>
      </c>
      <c r="F45" s="21">
        <f t="shared" si="17"/>
        <v>57</v>
      </c>
      <c r="G45" s="49">
        <f t="shared" si="18"/>
        <v>2.390939597315436</v>
      </c>
      <c r="H45" s="14">
        <v>41</v>
      </c>
      <c r="I45" s="20">
        <v>3089</v>
      </c>
      <c r="J45" s="21">
        <v>15</v>
      </c>
      <c r="K45" s="1">
        <v>3114</v>
      </c>
      <c r="L45" s="21">
        <f t="shared" si="0"/>
        <v>14</v>
      </c>
      <c r="M45" s="21">
        <f t="shared" si="19"/>
        <v>25</v>
      </c>
      <c r="N45" s="49">
        <f t="shared" si="1"/>
        <v>0.809323405632891</v>
      </c>
      <c r="O45" s="14">
        <v>41</v>
      </c>
      <c r="P45" s="20">
        <v>3607</v>
      </c>
      <c r="Q45" s="21">
        <v>14</v>
      </c>
      <c r="R45" s="1">
        <v>3626</v>
      </c>
      <c r="S45" s="21">
        <f t="shared" si="2"/>
        <v>14</v>
      </c>
      <c r="T45" s="21">
        <f t="shared" si="20"/>
        <v>19</v>
      </c>
      <c r="U45" s="49">
        <f t="shared" si="3"/>
        <v>0.5267535347934572</v>
      </c>
      <c r="V45" s="14">
        <v>41</v>
      </c>
      <c r="W45" s="20">
        <v>3926</v>
      </c>
      <c r="X45" s="21">
        <v>12</v>
      </c>
      <c r="Y45" s="1">
        <v>3939</v>
      </c>
      <c r="Z45" s="21">
        <f t="shared" si="4"/>
        <v>12</v>
      </c>
      <c r="AA45" s="21">
        <f t="shared" si="21"/>
        <v>13</v>
      </c>
      <c r="AB45" s="49">
        <f t="shared" si="5"/>
        <v>0.33112582781456956</v>
      </c>
      <c r="AC45" s="14">
        <v>41</v>
      </c>
      <c r="AD45" s="20">
        <v>4353</v>
      </c>
      <c r="AE45" s="21">
        <v>7</v>
      </c>
      <c r="AF45" s="1">
        <v>4366</v>
      </c>
      <c r="AG45" s="21">
        <f t="shared" si="6"/>
        <v>7</v>
      </c>
      <c r="AH45" s="21">
        <f t="shared" si="7"/>
        <v>13</v>
      </c>
      <c r="AI45" s="49">
        <f t="shared" si="8"/>
        <v>0.2986446129106363</v>
      </c>
      <c r="AJ45" s="14">
        <v>41</v>
      </c>
      <c r="AK45" s="20">
        <v>4671</v>
      </c>
      <c r="AL45" s="21">
        <v>5</v>
      </c>
      <c r="AM45" s="1">
        <v>4685</v>
      </c>
      <c r="AN45" s="21">
        <f t="shared" si="9"/>
        <v>5</v>
      </c>
      <c r="AO45" s="21">
        <f t="shared" si="10"/>
        <v>14</v>
      </c>
      <c r="AP45" s="49">
        <f t="shared" si="11"/>
        <v>0.299721687004924</v>
      </c>
      <c r="AQ45" s="14">
        <v>41</v>
      </c>
      <c r="AR45" s="20">
        <v>5275</v>
      </c>
      <c r="AS45" s="21"/>
      <c r="AT45" s="1">
        <v>5289</v>
      </c>
      <c r="AU45" s="21"/>
      <c r="AV45" s="21">
        <f t="shared" si="22"/>
        <v>14</v>
      </c>
      <c r="AW45" s="49">
        <f t="shared" si="23"/>
        <v>0.2654028436018957</v>
      </c>
      <c r="AX45" s="14"/>
      <c r="AY45" s="20"/>
      <c r="AZ45" s="21"/>
      <c r="BA45" s="20"/>
      <c r="BB45" s="21"/>
      <c r="BC45" s="21"/>
      <c r="BD45" s="49"/>
    </row>
    <row r="46" spans="1:56" s="19" customFormat="1" ht="13.5" customHeight="1">
      <c r="A46" s="14">
        <v>42</v>
      </c>
      <c r="B46" s="20">
        <v>2398</v>
      </c>
      <c r="C46" s="21">
        <v>10</v>
      </c>
      <c r="D46" s="1">
        <v>2455</v>
      </c>
      <c r="E46" s="21">
        <f t="shared" si="16"/>
        <v>10</v>
      </c>
      <c r="F46" s="21">
        <f t="shared" si="17"/>
        <v>57</v>
      </c>
      <c r="G46" s="49">
        <f t="shared" si="18"/>
        <v>2.37698081734779</v>
      </c>
      <c r="H46" s="14">
        <v>42</v>
      </c>
      <c r="I46" s="20">
        <v>3104</v>
      </c>
      <c r="J46" s="21">
        <v>14</v>
      </c>
      <c r="K46" s="1">
        <v>3128</v>
      </c>
      <c r="L46" s="21">
        <f t="shared" si="0"/>
        <v>14</v>
      </c>
      <c r="M46" s="21">
        <f t="shared" si="19"/>
        <v>24</v>
      </c>
      <c r="N46" s="49">
        <f t="shared" si="1"/>
        <v>0.7731958762886598</v>
      </c>
      <c r="O46" s="14">
        <v>42</v>
      </c>
      <c r="P46" s="20">
        <v>3621</v>
      </c>
      <c r="Q46" s="21">
        <v>15</v>
      </c>
      <c r="R46" s="1">
        <v>3640</v>
      </c>
      <c r="S46" s="21">
        <f t="shared" si="2"/>
        <v>14</v>
      </c>
      <c r="T46" s="21">
        <f t="shared" si="20"/>
        <v>19</v>
      </c>
      <c r="U46" s="49">
        <f t="shared" si="3"/>
        <v>0.5247169290251312</v>
      </c>
      <c r="V46" s="14">
        <v>42</v>
      </c>
      <c r="W46" s="25">
        <v>3938</v>
      </c>
      <c r="X46" s="21">
        <v>12</v>
      </c>
      <c r="Y46" s="6">
        <v>3951</v>
      </c>
      <c r="Z46" s="21">
        <f t="shared" si="4"/>
        <v>11</v>
      </c>
      <c r="AA46" s="21">
        <f t="shared" si="21"/>
        <v>13</v>
      </c>
      <c r="AB46" s="49">
        <f t="shared" si="5"/>
        <v>0.33011681056373793</v>
      </c>
      <c r="AC46" s="14">
        <v>42</v>
      </c>
      <c r="AD46" s="25">
        <v>4360</v>
      </c>
      <c r="AE46" s="21">
        <v>7</v>
      </c>
      <c r="AF46" s="6">
        <v>4373</v>
      </c>
      <c r="AG46" s="21">
        <f t="shared" si="6"/>
        <v>7</v>
      </c>
      <c r="AH46" s="21">
        <f t="shared" si="7"/>
        <v>13</v>
      </c>
      <c r="AI46" s="49">
        <f t="shared" si="8"/>
        <v>0.2981651376146789</v>
      </c>
      <c r="AJ46" s="14">
        <v>42</v>
      </c>
      <c r="AK46" s="25">
        <v>4676</v>
      </c>
      <c r="AL46" s="21">
        <v>4</v>
      </c>
      <c r="AM46" s="6">
        <v>4690</v>
      </c>
      <c r="AN46" s="21">
        <f t="shared" si="9"/>
        <v>4</v>
      </c>
      <c r="AO46" s="21">
        <f t="shared" si="10"/>
        <v>14</v>
      </c>
      <c r="AP46" s="49">
        <f t="shared" si="11"/>
        <v>0.29940119760479045</v>
      </c>
      <c r="AQ46" s="14"/>
      <c r="AR46" s="25"/>
      <c r="AS46" s="21"/>
      <c r="AT46" s="25"/>
      <c r="AU46" s="21"/>
      <c r="AV46" s="21"/>
      <c r="AW46" s="49"/>
      <c r="AX46" s="14"/>
      <c r="AY46" s="25"/>
      <c r="AZ46" s="21"/>
      <c r="BA46" s="25"/>
      <c r="BB46" s="21"/>
      <c r="BC46" s="21"/>
      <c r="BD46" s="49"/>
    </row>
    <row r="47" spans="1:56" s="19" customFormat="1" ht="13.5" customHeight="1">
      <c r="A47" s="14">
        <v>43</v>
      </c>
      <c r="B47" s="20">
        <v>2408</v>
      </c>
      <c r="C47" s="21">
        <v>14</v>
      </c>
      <c r="D47" s="1">
        <v>2465</v>
      </c>
      <c r="E47" s="21">
        <f t="shared" si="16"/>
        <v>14</v>
      </c>
      <c r="F47" s="21">
        <f t="shared" si="17"/>
        <v>57</v>
      </c>
      <c r="G47" s="49">
        <f t="shared" si="18"/>
        <v>2.367109634551495</v>
      </c>
      <c r="H47" s="14">
        <v>43</v>
      </c>
      <c r="I47" s="20">
        <v>3118</v>
      </c>
      <c r="J47" s="21">
        <v>16</v>
      </c>
      <c r="K47" s="1">
        <v>3142</v>
      </c>
      <c r="L47" s="21">
        <f t="shared" si="0"/>
        <v>15</v>
      </c>
      <c r="M47" s="21">
        <f t="shared" si="19"/>
        <v>24</v>
      </c>
      <c r="N47" s="49">
        <f t="shared" si="1"/>
        <v>0.7697241821680565</v>
      </c>
      <c r="O47" s="14">
        <v>43</v>
      </c>
      <c r="P47" s="20">
        <v>3636</v>
      </c>
      <c r="Q47" s="21">
        <v>14</v>
      </c>
      <c r="R47" s="1">
        <v>3654</v>
      </c>
      <c r="S47" s="21">
        <f t="shared" si="2"/>
        <v>14</v>
      </c>
      <c r="T47" s="21">
        <f t="shared" si="20"/>
        <v>18</v>
      </c>
      <c r="U47" s="49">
        <f t="shared" si="3"/>
        <v>0.49504950495049505</v>
      </c>
      <c r="V47" s="14">
        <v>43</v>
      </c>
      <c r="W47" s="25">
        <v>3950</v>
      </c>
      <c r="X47" s="21">
        <v>11</v>
      </c>
      <c r="Y47" s="6">
        <v>3962</v>
      </c>
      <c r="Z47" s="21">
        <f t="shared" si="4"/>
        <v>11</v>
      </c>
      <c r="AA47" s="21">
        <f t="shared" si="21"/>
        <v>12</v>
      </c>
      <c r="AB47" s="49">
        <f t="shared" si="5"/>
        <v>0.3037974683544304</v>
      </c>
      <c r="AC47" s="14">
        <v>43</v>
      </c>
      <c r="AD47" s="25">
        <v>4367</v>
      </c>
      <c r="AE47" s="21">
        <v>7</v>
      </c>
      <c r="AF47" s="6">
        <v>4380</v>
      </c>
      <c r="AG47" s="21">
        <f t="shared" si="6"/>
        <v>7</v>
      </c>
      <c r="AH47" s="21">
        <f t="shared" si="7"/>
        <v>13</v>
      </c>
      <c r="AI47" s="49">
        <f t="shared" si="8"/>
        <v>0.2976871994504236</v>
      </c>
      <c r="AJ47" s="14">
        <v>43</v>
      </c>
      <c r="AK47" s="25">
        <v>4680</v>
      </c>
      <c r="AL47" s="21">
        <v>3</v>
      </c>
      <c r="AM47" s="6">
        <v>4694</v>
      </c>
      <c r="AN47" s="21">
        <f t="shared" si="9"/>
        <v>3</v>
      </c>
      <c r="AO47" s="21">
        <f t="shared" si="10"/>
        <v>14</v>
      </c>
      <c r="AP47" s="49">
        <f t="shared" si="11"/>
        <v>0.2991452991452992</v>
      </c>
      <c r="AQ47" s="14"/>
      <c r="AR47" s="25"/>
      <c r="AS47" s="21"/>
      <c r="AT47" s="25"/>
      <c r="AU47" s="21"/>
      <c r="AV47" s="21"/>
      <c r="AW47" s="49"/>
      <c r="AX47" s="14"/>
      <c r="AY47" s="25"/>
      <c r="AZ47" s="21"/>
      <c r="BA47" s="25"/>
      <c r="BB47" s="21"/>
      <c r="BC47" s="21"/>
      <c r="BD47" s="49"/>
    </row>
    <row r="48" spans="1:56" s="19" customFormat="1" ht="13.5" customHeight="1">
      <c r="A48" s="22">
        <v>44</v>
      </c>
      <c r="B48" s="23">
        <v>2422</v>
      </c>
      <c r="C48" s="24">
        <v>13</v>
      </c>
      <c r="D48" s="5">
        <v>2479</v>
      </c>
      <c r="E48" s="24">
        <f t="shared" si="16"/>
        <v>12</v>
      </c>
      <c r="F48" s="24">
        <f t="shared" si="17"/>
        <v>57</v>
      </c>
      <c r="G48" s="50">
        <f t="shared" si="18"/>
        <v>2.353426919900908</v>
      </c>
      <c r="H48" s="22">
        <v>44</v>
      </c>
      <c r="I48" s="23">
        <v>3134</v>
      </c>
      <c r="J48" s="24">
        <v>15</v>
      </c>
      <c r="K48" s="5">
        <v>3157</v>
      </c>
      <c r="L48" s="24">
        <f t="shared" si="0"/>
        <v>15</v>
      </c>
      <c r="M48" s="24">
        <f t="shared" si="19"/>
        <v>23</v>
      </c>
      <c r="N48" s="50">
        <f t="shared" si="1"/>
        <v>0.7338864071474155</v>
      </c>
      <c r="O48" s="22">
        <v>44</v>
      </c>
      <c r="P48" s="23">
        <v>3650</v>
      </c>
      <c r="Q48" s="24">
        <v>10</v>
      </c>
      <c r="R48" s="5">
        <v>3668</v>
      </c>
      <c r="S48" s="24">
        <f t="shared" si="2"/>
        <v>10</v>
      </c>
      <c r="T48" s="24">
        <f t="shared" si="20"/>
        <v>18</v>
      </c>
      <c r="U48" s="50">
        <f t="shared" si="3"/>
        <v>0.4931506849315068</v>
      </c>
      <c r="V48" s="22">
        <v>44</v>
      </c>
      <c r="W48" s="26">
        <v>3961</v>
      </c>
      <c r="X48" s="24">
        <v>9</v>
      </c>
      <c r="Y48" s="7">
        <v>3973</v>
      </c>
      <c r="Z48" s="24">
        <f t="shared" si="4"/>
        <v>9</v>
      </c>
      <c r="AA48" s="24">
        <f t="shared" si="21"/>
        <v>12</v>
      </c>
      <c r="AB48" s="50">
        <f t="shared" si="5"/>
        <v>0.3029537995455693</v>
      </c>
      <c r="AC48" s="22">
        <v>44</v>
      </c>
      <c r="AD48" s="26">
        <v>4374</v>
      </c>
      <c r="AE48" s="24">
        <v>8</v>
      </c>
      <c r="AF48" s="7">
        <v>4387</v>
      </c>
      <c r="AG48" s="24">
        <f t="shared" si="6"/>
        <v>8</v>
      </c>
      <c r="AH48" s="24">
        <f t="shared" si="7"/>
        <v>13</v>
      </c>
      <c r="AI48" s="50">
        <f t="shared" si="8"/>
        <v>0.2972107910379515</v>
      </c>
      <c r="AJ48" s="22">
        <v>44</v>
      </c>
      <c r="AK48" s="26">
        <v>4683</v>
      </c>
      <c r="AL48" s="24">
        <v>3</v>
      </c>
      <c r="AM48" s="7">
        <v>4697</v>
      </c>
      <c r="AN48" s="24">
        <f t="shared" si="9"/>
        <v>3</v>
      </c>
      <c r="AO48" s="24">
        <f t="shared" si="10"/>
        <v>14</v>
      </c>
      <c r="AP48" s="50">
        <f t="shared" si="11"/>
        <v>0.29895366218236175</v>
      </c>
      <c r="AQ48" s="22"/>
      <c r="AR48" s="26"/>
      <c r="AS48" s="24"/>
      <c r="AT48" s="26"/>
      <c r="AU48" s="24"/>
      <c r="AV48" s="24"/>
      <c r="AW48" s="50"/>
      <c r="AX48" s="22"/>
      <c r="AY48" s="26"/>
      <c r="AZ48" s="24"/>
      <c r="BA48" s="26"/>
      <c r="BB48" s="24"/>
      <c r="BC48" s="24"/>
      <c r="BD48" s="50"/>
    </row>
    <row r="49" spans="1:56" s="19" customFormat="1" ht="13.5" customHeight="1">
      <c r="A49" s="14">
        <v>45</v>
      </c>
      <c r="B49" s="20">
        <v>2435</v>
      </c>
      <c r="C49" s="21">
        <v>10</v>
      </c>
      <c r="D49" s="1">
        <v>2491</v>
      </c>
      <c r="E49" s="21">
        <f t="shared" si="16"/>
        <v>10</v>
      </c>
      <c r="F49" s="21">
        <f t="shared" si="17"/>
        <v>56</v>
      </c>
      <c r="G49" s="49">
        <f t="shared" si="18"/>
        <v>2.299794661190965</v>
      </c>
      <c r="H49" s="14">
        <v>45</v>
      </c>
      <c r="I49" s="20">
        <v>3149</v>
      </c>
      <c r="J49" s="21">
        <v>16</v>
      </c>
      <c r="K49" s="1">
        <v>3172</v>
      </c>
      <c r="L49" s="21">
        <f t="shared" si="0"/>
        <v>15</v>
      </c>
      <c r="M49" s="21">
        <f t="shared" si="19"/>
        <v>23</v>
      </c>
      <c r="N49" s="49">
        <f t="shared" si="1"/>
        <v>0.7303906001905367</v>
      </c>
      <c r="O49" s="14">
        <v>45</v>
      </c>
      <c r="P49" s="20">
        <v>3660</v>
      </c>
      <c r="Q49" s="21">
        <v>11</v>
      </c>
      <c r="R49" s="1">
        <v>3678</v>
      </c>
      <c r="S49" s="21">
        <f t="shared" si="2"/>
        <v>11</v>
      </c>
      <c r="T49" s="21">
        <f t="shared" si="20"/>
        <v>18</v>
      </c>
      <c r="U49" s="49">
        <f t="shared" si="3"/>
        <v>0.49180327868852464</v>
      </c>
      <c r="V49" s="14">
        <v>45</v>
      </c>
      <c r="W49" s="20">
        <v>3970</v>
      </c>
      <c r="X49" s="21">
        <v>7</v>
      </c>
      <c r="Y49" s="1">
        <v>3982</v>
      </c>
      <c r="Z49" s="21">
        <f t="shared" si="4"/>
        <v>7</v>
      </c>
      <c r="AA49" s="21">
        <f t="shared" si="21"/>
        <v>12</v>
      </c>
      <c r="AB49" s="49">
        <f t="shared" si="5"/>
        <v>0.30226700251889166</v>
      </c>
      <c r="AC49" s="14">
        <v>45</v>
      </c>
      <c r="AD49" s="20">
        <v>4382</v>
      </c>
      <c r="AE49" s="21">
        <v>8</v>
      </c>
      <c r="AF49" s="1">
        <v>4395</v>
      </c>
      <c r="AG49" s="21">
        <f t="shared" si="6"/>
        <v>8</v>
      </c>
      <c r="AH49" s="21">
        <f t="shared" si="7"/>
        <v>13</v>
      </c>
      <c r="AI49" s="49">
        <f t="shared" si="8"/>
        <v>0.29666818804198997</v>
      </c>
      <c r="AJ49" s="14">
        <v>45</v>
      </c>
      <c r="AK49" s="20">
        <v>4686</v>
      </c>
      <c r="AL49" s="21"/>
      <c r="AM49" s="1">
        <v>4700</v>
      </c>
      <c r="AN49" s="21"/>
      <c r="AO49" s="21">
        <f t="shared" si="10"/>
        <v>14</v>
      </c>
      <c r="AP49" s="49">
        <f t="shared" si="11"/>
        <v>0.2987622705932565</v>
      </c>
      <c r="AQ49" s="14"/>
      <c r="AR49" s="20"/>
      <c r="AS49" s="21"/>
      <c r="AT49" s="20"/>
      <c r="AU49" s="21"/>
      <c r="AV49" s="21"/>
      <c r="AW49" s="49"/>
      <c r="AX49" s="14"/>
      <c r="AY49" s="20"/>
      <c r="AZ49" s="21"/>
      <c r="BA49" s="20"/>
      <c r="BB49" s="21"/>
      <c r="BC49" s="21"/>
      <c r="BD49" s="49"/>
    </row>
    <row r="50" spans="1:56" s="19" customFormat="1" ht="13.5" customHeight="1">
      <c r="A50" s="14">
        <v>46</v>
      </c>
      <c r="B50" s="20">
        <v>2445</v>
      </c>
      <c r="C50" s="21">
        <v>10</v>
      </c>
      <c r="D50" s="1">
        <v>2501</v>
      </c>
      <c r="E50" s="21">
        <f t="shared" si="16"/>
        <v>9</v>
      </c>
      <c r="F50" s="21">
        <f t="shared" si="17"/>
        <v>56</v>
      </c>
      <c r="G50" s="49">
        <f t="shared" si="18"/>
        <v>2.2903885480572597</v>
      </c>
      <c r="H50" s="14">
        <v>46</v>
      </c>
      <c r="I50" s="20">
        <v>3165</v>
      </c>
      <c r="J50" s="21">
        <v>15</v>
      </c>
      <c r="K50" s="1">
        <v>3187</v>
      </c>
      <c r="L50" s="21">
        <f t="shared" si="0"/>
        <v>15</v>
      </c>
      <c r="M50" s="21">
        <f t="shared" si="19"/>
        <v>22</v>
      </c>
      <c r="N50" s="49">
        <f t="shared" si="1"/>
        <v>0.6951026856240127</v>
      </c>
      <c r="O50" s="14">
        <v>46</v>
      </c>
      <c r="P50" s="20">
        <v>3671</v>
      </c>
      <c r="Q50" s="21">
        <v>11</v>
      </c>
      <c r="R50" s="1">
        <v>3689</v>
      </c>
      <c r="S50" s="21">
        <f t="shared" si="2"/>
        <v>10</v>
      </c>
      <c r="T50" s="21">
        <f t="shared" si="20"/>
        <v>18</v>
      </c>
      <c r="U50" s="49">
        <f t="shared" si="3"/>
        <v>0.490329610460365</v>
      </c>
      <c r="V50" s="14">
        <v>46</v>
      </c>
      <c r="W50" s="25">
        <v>3977</v>
      </c>
      <c r="X50" s="21">
        <v>7</v>
      </c>
      <c r="Y50" s="6">
        <v>3989</v>
      </c>
      <c r="Z50" s="21">
        <f t="shared" si="4"/>
        <v>7</v>
      </c>
      <c r="AA50" s="21">
        <f t="shared" si="21"/>
        <v>12</v>
      </c>
      <c r="AB50" s="49">
        <f t="shared" si="5"/>
        <v>0.3017349761126477</v>
      </c>
      <c r="AC50" s="14">
        <v>46</v>
      </c>
      <c r="AD50" s="25">
        <v>4390</v>
      </c>
      <c r="AE50" s="21">
        <v>4</v>
      </c>
      <c r="AF50" s="6">
        <v>4403</v>
      </c>
      <c r="AG50" s="21">
        <f t="shared" si="6"/>
        <v>4</v>
      </c>
      <c r="AH50" s="21">
        <f t="shared" si="7"/>
        <v>13</v>
      </c>
      <c r="AI50" s="49">
        <f t="shared" si="8"/>
        <v>0.296127562642369</v>
      </c>
      <c r="AJ50" s="14"/>
      <c r="AK50" s="25"/>
      <c r="AL50" s="21"/>
      <c r="AM50" s="25"/>
      <c r="AN50" s="21"/>
      <c r="AO50" s="21"/>
      <c r="AP50" s="49"/>
      <c r="AQ50" s="14"/>
      <c r="AR50" s="25"/>
      <c r="AS50" s="21"/>
      <c r="AT50" s="25"/>
      <c r="AU50" s="21"/>
      <c r="AV50" s="21"/>
      <c r="AW50" s="49"/>
      <c r="AX50" s="14"/>
      <c r="AY50" s="25"/>
      <c r="AZ50" s="21"/>
      <c r="BA50" s="25"/>
      <c r="BB50" s="21"/>
      <c r="BC50" s="21"/>
      <c r="BD50" s="49"/>
    </row>
    <row r="51" spans="1:56" s="19" customFormat="1" ht="13.5" customHeight="1">
      <c r="A51" s="14">
        <v>47</v>
      </c>
      <c r="B51" s="20">
        <v>2455</v>
      </c>
      <c r="C51" s="21">
        <v>11</v>
      </c>
      <c r="D51" s="1">
        <v>2510</v>
      </c>
      <c r="E51" s="21">
        <f t="shared" si="16"/>
        <v>10</v>
      </c>
      <c r="F51" s="21">
        <f t="shared" si="17"/>
        <v>55</v>
      </c>
      <c r="G51" s="49">
        <f t="shared" si="18"/>
        <v>2.240325865580448</v>
      </c>
      <c r="H51" s="14">
        <v>47</v>
      </c>
      <c r="I51" s="20">
        <v>3180</v>
      </c>
      <c r="J51" s="21">
        <v>15</v>
      </c>
      <c r="K51" s="1">
        <v>3202</v>
      </c>
      <c r="L51" s="21">
        <f t="shared" si="0"/>
        <v>13</v>
      </c>
      <c r="M51" s="21">
        <f t="shared" si="19"/>
        <v>22</v>
      </c>
      <c r="N51" s="49">
        <f t="shared" si="1"/>
        <v>0.6918238993710693</v>
      </c>
      <c r="O51" s="14">
        <v>47</v>
      </c>
      <c r="P51" s="20">
        <v>3682</v>
      </c>
      <c r="Q51" s="21">
        <v>10</v>
      </c>
      <c r="R51" s="1">
        <v>3699</v>
      </c>
      <c r="S51" s="21">
        <f t="shared" si="2"/>
        <v>10</v>
      </c>
      <c r="T51" s="21">
        <f t="shared" si="20"/>
        <v>17</v>
      </c>
      <c r="U51" s="49">
        <f t="shared" si="3"/>
        <v>0.4617055947854427</v>
      </c>
      <c r="V51" s="14">
        <v>47</v>
      </c>
      <c r="W51" s="25">
        <v>3984</v>
      </c>
      <c r="X51" s="21">
        <v>7</v>
      </c>
      <c r="Y51" s="6">
        <v>3996</v>
      </c>
      <c r="Z51" s="21">
        <f t="shared" si="4"/>
        <v>7</v>
      </c>
      <c r="AA51" s="21">
        <f t="shared" si="21"/>
        <v>12</v>
      </c>
      <c r="AB51" s="49">
        <f t="shared" si="5"/>
        <v>0.30120481927710846</v>
      </c>
      <c r="AC51" s="14">
        <v>47</v>
      </c>
      <c r="AD51" s="25">
        <v>4394</v>
      </c>
      <c r="AE51" s="21">
        <v>7</v>
      </c>
      <c r="AF51" s="6">
        <v>4407</v>
      </c>
      <c r="AG51" s="21">
        <f t="shared" si="6"/>
        <v>7</v>
      </c>
      <c r="AH51" s="21">
        <f t="shared" si="7"/>
        <v>13</v>
      </c>
      <c r="AI51" s="49">
        <f t="shared" si="8"/>
        <v>0.2958579881656805</v>
      </c>
      <c r="AJ51" s="14"/>
      <c r="AK51" s="25"/>
      <c r="AL51" s="21"/>
      <c r="AM51" s="25"/>
      <c r="AN51" s="21"/>
      <c r="AO51" s="21"/>
      <c r="AP51" s="49"/>
      <c r="AQ51" s="14"/>
      <c r="AR51" s="25"/>
      <c r="AS51" s="21"/>
      <c r="AT51" s="25"/>
      <c r="AU51" s="21"/>
      <c r="AV51" s="21"/>
      <c r="AW51" s="49"/>
      <c r="AX51" s="14"/>
      <c r="AY51" s="25"/>
      <c r="AZ51" s="21"/>
      <c r="BA51" s="25"/>
      <c r="BB51" s="21"/>
      <c r="BC51" s="21"/>
      <c r="BD51" s="49"/>
    </row>
    <row r="52" spans="1:56" s="19" customFormat="1" ht="13.5" customHeight="1">
      <c r="A52" s="22">
        <v>48</v>
      </c>
      <c r="B52" s="23">
        <v>2466</v>
      </c>
      <c r="C52" s="24">
        <v>12</v>
      </c>
      <c r="D52" s="5">
        <v>2520</v>
      </c>
      <c r="E52" s="24">
        <f t="shared" si="16"/>
        <v>10</v>
      </c>
      <c r="F52" s="24">
        <f t="shared" si="17"/>
        <v>54</v>
      </c>
      <c r="G52" s="50">
        <f t="shared" si="18"/>
        <v>2.18978102189781</v>
      </c>
      <c r="H52" s="22">
        <v>48</v>
      </c>
      <c r="I52" s="23">
        <v>3195</v>
      </c>
      <c r="J52" s="24">
        <v>10</v>
      </c>
      <c r="K52" s="5">
        <v>3215</v>
      </c>
      <c r="L52" s="24">
        <f t="shared" si="0"/>
        <v>10</v>
      </c>
      <c r="M52" s="24">
        <f t="shared" si="19"/>
        <v>20</v>
      </c>
      <c r="N52" s="50">
        <f t="shared" si="1"/>
        <v>0.6259780907668232</v>
      </c>
      <c r="O52" s="22">
        <v>48</v>
      </c>
      <c r="P52" s="23">
        <v>3692</v>
      </c>
      <c r="Q52" s="24">
        <v>9</v>
      </c>
      <c r="R52" s="5">
        <v>3709</v>
      </c>
      <c r="S52" s="24">
        <f t="shared" si="2"/>
        <v>7</v>
      </c>
      <c r="T52" s="24">
        <f t="shared" si="20"/>
        <v>17</v>
      </c>
      <c r="U52" s="50">
        <f t="shared" si="3"/>
        <v>0.4604550379198266</v>
      </c>
      <c r="V52" s="22">
        <v>48</v>
      </c>
      <c r="W52" s="26">
        <v>3991</v>
      </c>
      <c r="X52" s="24">
        <v>5</v>
      </c>
      <c r="Y52" s="7">
        <v>4003</v>
      </c>
      <c r="Z52" s="24">
        <f t="shared" si="4"/>
        <v>5</v>
      </c>
      <c r="AA52" s="24">
        <f t="shared" si="21"/>
        <v>12</v>
      </c>
      <c r="AB52" s="50">
        <f t="shared" si="5"/>
        <v>0.3006765221748935</v>
      </c>
      <c r="AC52" s="22">
        <v>48</v>
      </c>
      <c r="AD52" s="26">
        <v>4401</v>
      </c>
      <c r="AE52" s="24">
        <v>5</v>
      </c>
      <c r="AF52" s="7">
        <v>4414</v>
      </c>
      <c r="AG52" s="24">
        <f t="shared" si="6"/>
        <v>5</v>
      </c>
      <c r="AH52" s="24">
        <f t="shared" si="7"/>
        <v>13</v>
      </c>
      <c r="AI52" s="50">
        <f t="shared" si="8"/>
        <v>0.2953874119518291</v>
      </c>
      <c r="AJ52" s="22"/>
      <c r="AK52" s="26"/>
      <c r="AL52" s="24"/>
      <c r="AM52" s="26"/>
      <c r="AN52" s="24"/>
      <c r="AO52" s="24"/>
      <c r="AP52" s="50"/>
      <c r="AQ52" s="22"/>
      <c r="AR52" s="26"/>
      <c r="AS52" s="24"/>
      <c r="AT52" s="26"/>
      <c r="AU52" s="24"/>
      <c r="AV52" s="24"/>
      <c r="AW52" s="50"/>
      <c r="AX52" s="22"/>
      <c r="AY52" s="26"/>
      <c r="AZ52" s="24"/>
      <c r="BA52" s="26"/>
      <c r="BB52" s="24"/>
      <c r="BC52" s="24"/>
      <c r="BD52" s="50"/>
    </row>
    <row r="53" spans="1:56" s="19" customFormat="1" ht="13.5" customHeight="1">
      <c r="A53" s="14">
        <v>49</v>
      </c>
      <c r="B53" s="20">
        <v>2478</v>
      </c>
      <c r="C53" s="21">
        <v>8</v>
      </c>
      <c r="D53" s="1">
        <v>2530</v>
      </c>
      <c r="E53" s="21">
        <f t="shared" si="16"/>
        <v>8</v>
      </c>
      <c r="F53" s="21">
        <f t="shared" si="17"/>
        <v>52</v>
      </c>
      <c r="G53" s="49">
        <f t="shared" si="18"/>
        <v>2.0984665052461664</v>
      </c>
      <c r="H53" s="14">
        <v>49</v>
      </c>
      <c r="I53" s="20">
        <v>3205</v>
      </c>
      <c r="J53" s="21">
        <v>12</v>
      </c>
      <c r="K53" s="1">
        <v>3225</v>
      </c>
      <c r="L53" s="21">
        <f t="shared" si="0"/>
        <v>12</v>
      </c>
      <c r="M53" s="21">
        <f t="shared" si="19"/>
        <v>20</v>
      </c>
      <c r="N53" s="49">
        <f t="shared" si="1"/>
        <v>0.62402496099844</v>
      </c>
      <c r="O53" s="14">
        <v>49</v>
      </c>
      <c r="P53" s="20">
        <v>3701</v>
      </c>
      <c r="Q53" s="21">
        <v>3</v>
      </c>
      <c r="R53" s="1">
        <v>3716</v>
      </c>
      <c r="S53" s="21">
        <f t="shared" si="2"/>
        <v>3</v>
      </c>
      <c r="T53" s="21">
        <f t="shared" si="20"/>
        <v>15</v>
      </c>
      <c r="U53" s="49">
        <f t="shared" si="3"/>
        <v>0.405295865982167</v>
      </c>
      <c r="V53" s="14">
        <v>49</v>
      </c>
      <c r="W53" s="20">
        <v>3996</v>
      </c>
      <c r="X53" s="21">
        <v>5</v>
      </c>
      <c r="Y53" s="1">
        <v>4008</v>
      </c>
      <c r="Z53" s="21">
        <f t="shared" si="4"/>
        <v>5</v>
      </c>
      <c r="AA53" s="21">
        <f t="shared" si="21"/>
        <v>12</v>
      </c>
      <c r="AB53" s="49">
        <f t="shared" si="5"/>
        <v>0.3003003003003003</v>
      </c>
      <c r="AC53" s="14">
        <v>49</v>
      </c>
      <c r="AD53" s="20">
        <v>4406</v>
      </c>
      <c r="AE53" s="21">
        <v>4</v>
      </c>
      <c r="AF53" s="1">
        <v>4419</v>
      </c>
      <c r="AG53" s="21">
        <f t="shared" si="6"/>
        <v>4</v>
      </c>
      <c r="AH53" s="21">
        <f t="shared" si="7"/>
        <v>13</v>
      </c>
      <c r="AI53" s="49">
        <f t="shared" si="8"/>
        <v>0.29505220154335</v>
      </c>
      <c r="AJ53" s="14"/>
      <c r="AK53" s="20"/>
      <c r="AL53" s="21"/>
      <c r="AM53" s="20"/>
      <c r="AN53" s="21"/>
      <c r="AO53" s="21"/>
      <c r="AP53" s="49"/>
      <c r="AQ53" s="14"/>
      <c r="AR53" s="20"/>
      <c r="AS53" s="21"/>
      <c r="AT53" s="20"/>
      <c r="AU53" s="21"/>
      <c r="AV53" s="21"/>
      <c r="AW53" s="49"/>
      <c r="AX53" s="14"/>
      <c r="AY53" s="20"/>
      <c r="AZ53" s="21"/>
      <c r="BA53" s="20"/>
      <c r="BB53" s="21"/>
      <c r="BC53" s="21"/>
      <c r="BD53" s="49"/>
    </row>
    <row r="54" spans="1:56" s="19" customFormat="1" ht="13.5" customHeight="1">
      <c r="A54" s="14">
        <v>50</v>
      </c>
      <c r="B54" s="20">
        <v>2486</v>
      </c>
      <c r="C54" s="21">
        <v>9</v>
      </c>
      <c r="D54" s="1">
        <v>2538</v>
      </c>
      <c r="E54" s="21">
        <f t="shared" si="16"/>
        <v>8</v>
      </c>
      <c r="F54" s="21">
        <f t="shared" si="17"/>
        <v>52</v>
      </c>
      <c r="G54" s="49">
        <f t="shared" si="18"/>
        <v>2.091713596138375</v>
      </c>
      <c r="H54" s="14">
        <v>50</v>
      </c>
      <c r="I54" s="20">
        <v>3217</v>
      </c>
      <c r="J54" s="21">
        <v>12</v>
      </c>
      <c r="K54" s="1">
        <v>3237</v>
      </c>
      <c r="L54" s="21">
        <f t="shared" si="0"/>
        <v>12</v>
      </c>
      <c r="M54" s="21">
        <f t="shared" si="19"/>
        <v>20</v>
      </c>
      <c r="N54" s="49">
        <f t="shared" si="1"/>
        <v>0.6216972334473112</v>
      </c>
      <c r="O54" s="14">
        <v>50</v>
      </c>
      <c r="P54" s="20">
        <v>3704</v>
      </c>
      <c r="Q54" s="21">
        <v>5</v>
      </c>
      <c r="R54" s="1">
        <v>3719</v>
      </c>
      <c r="S54" s="21">
        <f t="shared" si="2"/>
        <v>5</v>
      </c>
      <c r="T54" s="21">
        <f t="shared" si="20"/>
        <v>15</v>
      </c>
      <c r="U54" s="49">
        <f t="shared" si="3"/>
        <v>0.4049676025917927</v>
      </c>
      <c r="V54" s="14">
        <v>50</v>
      </c>
      <c r="W54" s="25">
        <v>4001</v>
      </c>
      <c r="X54" s="21">
        <v>5</v>
      </c>
      <c r="Y54" s="6">
        <v>4013</v>
      </c>
      <c r="Z54" s="21">
        <f t="shared" si="4"/>
        <v>5</v>
      </c>
      <c r="AA54" s="21">
        <f t="shared" si="21"/>
        <v>12</v>
      </c>
      <c r="AB54" s="49">
        <f t="shared" si="5"/>
        <v>0.29992501874531363</v>
      </c>
      <c r="AC54" s="14">
        <v>50</v>
      </c>
      <c r="AD54" s="25">
        <v>4410</v>
      </c>
      <c r="AE54" s="21">
        <v>4</v>
      </c>
      <c r="AF54" s="6">
        <v>4423</v>
      </c>
      <c r="AG54" s="21">
        <f t="shared" si="6"/>
        <v>4</v>
      </c>
      <c r="AH54" s="21">
        <f t="shared" si="7"/>
        <v>13</v>
      </c>
      <c r="AI54" s="49">
        <f t="shared" si="8"/>
        <v>0.29478458049886624</v>
      </c>
      <c r="AJ54" s="14"/>
      <c r="AK54" s="25"/>
      <c r="AL54" s="21"/>
      <c r="AM54" s="25"/>
      <c r="AN54" s="21"/>
      <c r="AO54" s="21"/>
      <c r="AP54" s="49"/>
      <c r="AQ54" s="14"/>
      <c r="AR54" s="25"/>
      <c r="AS54" s="21"/>
      <c r="AT54" s="25"/>
      <c r="AU54" s="21"/>
      <c r="AV54" s="21"/>
      <c r="AW54" s="49"/>
      <c r="AX54" s="14"/>
      <c r="AY54" s="25"/>
      <c r="AZ54" s="21"/>
      <c r="BA54" s="25"/>
      <c r="BB54" s="21"/>
      <c r="BC54" s="21"/>
      <c r="BD54" s="49"/>
    </row>
    <row r="55" spans="1:56" s="19" customFormat="1" ht="13.5" customHeight="1">
      <c r="A55" s="14">
        <v>51</v>
      </c>
      <c r="B55" s="20">
        <v>2495</v>
      </c>
      <c r="C55" s="21">
        <v>9</v>
      </c>
      <c r="D55" s="1">
        <v>2546</v>
      </c>
      <c r="E55" s="21">
        <f t="shared" si="16"/>
        <v>8</v>
      </c>
      <c r="F55" s="21">
        <f t="shared" si="17"/>
        <v>51</v>
      </c>
      <c r="G55" s="49">
        <f t="shared" si="18"/>
        <v>2.0440881763527057</v>
      </c>
      <c r="H55" s="14">
        <v>51</v>
      </c>
      <c r="I55" s="20">
        <v>3229</v>
      </c>
      <c r="J55" s="21">
        <v>12</v>
      </c>
      <c r="K55" s="1">
        <v>3249</v>
      </c>
      <c r="L55" s="21">
        <f t="shared" si="0"/>
        <v>12</v>
      </c>
      <c r="M55" s="21">
        <f t="shared" si="19"/>
        <v>20</v>
      </c>
      <c r="N55" s="49">
        <f t="shared" si="1"/>
        <v>0.6193868070610096</v>
      </c>
      <c r="O55" s="14">
        <v>51</v>
      </c>
      <c r="P55" s="20">
        <v>3709</v>
      </c>
      <c r="Q55" s="21">
        <v>5</v>
      </c>
      <c r="R55" s="1">
        <v>3724</v>
      </c>
      <c r="S55" s="21">
        <f t="shared" si="2"/>
        <v>5</v>
      </c>
      <c r="T55" s="21">
        <f t="shared" si="20"/>
        <v>15</v>
      </c>
      <c r="U55" s="49">
        <f t="shared" si="3"/>
        <v>0.4044216770018873</v>
      </c>
      <c r="V55" s="14">
        <v>51</v>
      </c>
      <c r="W55" s="25">
        <v>4006</v>
      </c>
      <c r="X55" s="21">
        <v>4</v>
      </c>
      <c r="Y55" s="6">
        <v>4018</v>
      </c>
      <c r="Z55" s="21">
        <f t="shared" si="4"/>
        <v>4</v>
      </c>
      <c r="AA55" s="21">
        <f t="shared" si="21"/>
        <v>12</v>
      </c>
      <c r="AB55" s="49">
        <f t="shared" si="5"/>
        <v>0.29955067398901647</v>
      </c>
      <c r="AC55" s="14">
        <v>51</v>
      </c>
      <c r="AD55" s="25">
        <v>4414</v>
      </c>
      <c r="AE55" s="21">
        <v>4</v>
      </c>
      <c r="AF55" s="6">
        <v>4427</v>
      </c>
      <c r="AG55" s="21">
        <f t="shared" si="6"/>
        <v>4</v>
      </c>
      <c r="AH55" s="21">
        <f t="shared" si="7"/>
        <v>13</v>
      </c>
      <c r="AI55" s="49">
        <f t="shared" si="8"/>
        <v>0.29451744449478934</v>
      </c>
      <c r="AJ55" s="14"/>
      <c r="AK55" s="25"/>
      <c r="AL55" s="21"/>
      <c r="AM55" s="25"/>
      <c r="AN55" s="21"/>
      <c r="AO55" s="21"/>
      <c r="AP55" s="49"/>
      <c r="AQ55" s="14"/>
      <c r="AR55" s="25"/>
      <c r="AS55" s="21"/>
      <c r="AT55" s="25"/>
      <c r="AU55" s="21"/>
      <c r="AV55" s="21"/>
      <c r="AW55" s="49"/>
      <c r="AX55" s="14"/>
      <c r="AY55" s="25"/>
      <c r="AZ55" s="21"/>
      <c r="BA55" s="25"/>
      <c r="BB55" s="21"/>
      <c r="BC55" s="21"/>
      <c r="BD55" s="49"/>
    </row>
    <row r="56" spans="1:56" s="19" customFormat="1" ht="13.5" customHeight="1">
      <c r="A56" s="22">
        <v>52</v>
      </c>
      <c r="B56" s="23">
        <v>2504</v>
      </c>
      <c r="C56" s="24">
        <v>10</v>
      </c>
      <c r="D56" s="5">
        <v>2554</v>
      </c>
      <c r="E56" s="24">
        <f t="shared" si="16"/>
        <v>8</v>
      </c>
      <c r="F56" s="24">
        <f t="shared" si="17"/>
        <v>50</v>
      </c>
      <c r="G56" s="50">
        <f t="shared" si="18"/>
        <v>1.996805111821086</v>
      </c>
      <c r="H56" s="22">
        <v>52</v>
      </c>
      <c r="I56" s="23">
        <v>3241</v>
      </c>
      <c r="J56" s="24">
        <v>10</v>
      </c>
      <c r="K56" s="5">
        <v>3261</v>
      </c>
      <c r="L56" s="24">
        <f t="shared" si="0"/>
        <v>10</v>
      </c>
      <c r="M56" s="24">
        <f t="shared" si="19"/>
        <v>20</v>
      </c>
      <c r="N56" s="50">
        <f t="shared" si="1"/>
        <v>0.617093489663684</v>
      </c>
      <c r="O56" s="22">
        <v>52</v>
      </c>
      <c r="P56" s="23">
        <v>3714</v>
      </c>
      <c r="Q56" s="24">
        <v>4</v>
      </c>
      <c r="R56" s="5">
        <v>3729</v>
      </c>
      <c r="S56" s="24">
        <f t="shared" si="2"/>
        <v>4</v>
      </c>
      <c r="T56" s="24">
        <f t="shared" si="20"/>
        <v>15</v>
      </c>
      <c r="U56" s="50">
        <f t="shared" si="3"/>
        <v>0.40387722132471726</v>
      </c>
      <c r="V56" s="22">
        <v>52</v>
      </c>
      <c r="W56" s="26">
        <v>4010</v>
      </c>
      <c r="X56" s="24">
        <v>4</v>
      </c>
      <c r="Y56" s="7">
        <v>4022</v>
      </c>
      <c r="Z56" s="24">
        <f t="shared" si="4"/>
        <v>4</v>
      </c>
      <c r="AA56" s="24">
        <f t="shared" si="21"/>
        <v>12</v>
      </c>
      <c r="AB56" s="50">
        <f t="shared" si="5"/>
        <v>0.29925187032418954</v>
      </c>
      <c r="AC56" s="22">
        <v>52</v>
      </c>
      <c r="AD56" s="26">
        <v>4418</v>
      </c>
      <c r="AE56" s="24">
        <v>4</v>
      </c>
      <c r="AF56" s="7">
        <v>4431</v>
      </c>
      <c r="AG56" s="24">
        <f t="shared" si="6"/>
        <v>4</v>
      </c>
      <c r="AH56" s="24">
        <f t="shared" si="7"/>
        <v>13</v>
      </c>
      <c r="AI56" s="50">
        <f t="shared" si="8"/>
        <v>0.29425079221367134</v>
      </c>
      <c r="AJ56" s="22"/>
      <c r="AK56" s="26"/>
      <c r="AL56" s="24"/>
      <c r="AM56" s="26"/>
      <c r="AN56" s="24"/>
      <c r="AO56" s="24"/>
      <c r="AP56" s="50"/>
      <c r="AQ56" s="22"/>
      <c r="AR56" s="26"/>
      <c r="AS56" s="24"/>
      <c r="AT56" s="26"/>
      <c r="AU56" s="24"/>
      <c r="AV56" s="24"/>
      <c r="AW56" s="50"/>
      <c r="AX56" s="22"/>
      <c r="AY56" s="26"/>
      <c r="AZ56" s="24"/>
      <c r="BA56" s="26"/>
      <c r="BB56" s="24"/>
      <c r="BC56" s="24"/>
      <c r="BD56" s="50"/>
    </row>
    <row r="57" spans="1:56" s="19" customFormat="1" ht="13.5" customHeight="1">
      <c r="A57" s="14">
        <v>53</v>
      </c>
      <c r="B57" s="20">
        <v>2514</v>
      </c>
      <c r="C57" s="21">
        <v>13</v>
      </c>
      <c r="D57" s="1">
        <v>2562</v>
      </c>
      <c r="E57" s="21">
        <f t="shared" si="16"/>
        <v>11</v>
      </c>
      <c r="F57" s="21">
        <f t="shared" si="17"/>
        <v>48</v>
      </c>
      <c r="G57" s="49">
        <f t="shared" si="18"/>
        <v>1.9093078758949882</v>
      </c>
      <c r="H57" s="14">
        <v>53</v>
      </c>
      <c r="I57" s="20">
        <v>3251</v>
      </c>
      <c r="J57" s="21">
        <v>10</v>
      </c>
      <c r="K57" s="1">
        <v>3271</v>
      </c>
      <c r="L57" s="21">
        <f t="shared" si="0"/>
        <v>10</v>
      </c>
      <c r="M57" s="21">
        <f t="shared" si="19"/>
        <v>20</v>
      </c>
      <c r="N57" s="49">
        <f t="shared" si="1"/>
        <v>0.6151953245155337</v>
      </c>
      <c r="O57" s="14">
        <v>53</v>
      </c>
      <c r="P57" s="20">
        <v>3718</v>
      </c>
      <c r="Q57" s="21">
        <v>6</v>
      </c>
      <c r="R57" s="1">
        <v>3733</v>
      </c>
      <c r="S57" s="21">
        <f t="shared" si="2"/>
        <v>5</v>
      </c>
      <c r="T57" s="21">
        <f t="shared" si="20"/>
        <v>15</v>
      </c>
      <c r="U57" s="49">
        <f t="shared" si="3"/>
        <v>0.4034427111350188</v>
      </c>
      <c r="V57" s="14">
        <v>53</v>
      </c>
      <c r="W57" s="20">
        <v>4014</v>
      </c>
      <c r="X57" s="21">
        <v>3</v>
      </c>
      <c r="Y57" s="1">
        <v>4026</v>
      </c>
      <c r="Z57" s="21">
        <f t="shared" si="4"/>
        <v>3</v>
      </c>
      <c r="AA57" s="21">
        <f t="shared" si="21"/>
        <v>12</v>
      </c>
      <c r="AB57" s="49">
        <f t="shared" si="5"/>
        <v>0.29895366218236175</v>
      </c>
      <c r="AC57" s="14">
        <v>53</v>
      </c>
      <c r="AD57" s="20">
        <v>4422</v>
      </c>
      <c r="AE57" s="21">
        <v>4</v>
      </c>
      <c r="AF57" s="1">
        <v>4435</v>
      </c>
      <c r="AG57" s="21">
        <f t="shared" si="6"/>
        <v>4</v>
      </c>
      <c r="AH57" s="21">
        <f t="shared" si="7"/>
        <v>13</v>
      </c>
      <c r="AI57" s="49">
        <f t="shared" si="8"/>
        <v>0.2939846223428313</v>
      </c>
      <c r="AJ57" s="14"/>
      <c r="AK57" s="20"/>
      <c r="AL57" s="21"/>
      <c r="AM57" s="20"/>
      <c r="AN57" s="21"/>
      <c r="AO57" s="21"/>
      <c r="AP57" s="49"/>
      <c r="AQ57" s="14"/>
      <c r="AR57" s="20"/>
      <c r="AS57" s="21"/>
      <c r="AT57" s="20"/>
      <c r="AU57" s="21"/>
      <c r="AV57" s="21"/>
      <c r="AW57" s="49"/>
      <c r="AX57" s="14"/>
      <c r="AY57" s="20"/>
      <c r="AZ57" s="21"/>
      <c r="BA57" s="20"/>
      <c r="BB57" s="21"/>
      <c r="BC57" s="21"/>
      <c r="BD57" s="49"/>
    </row>
    <row r="58" spans="1:56" s="19" customFormat="1" ht="13.5" customHeight="1">
      <c r="A58" s="14">
        <v>54</v>
      </c>
      <c r="B58" s="20">
        <v>2527</v>
      </c>
      <c r="C58" s="21">
        <v>12</v>
      </c>
      <c r="D58" s="1">
        <v>2573</v>
      </c>
      <c r="E58" s="21">
        <f t="shared" si="16"/>
        <v>11</v>
      </c>
      <c r="F58" s="21">
        <f t="shared" si="17"/>
        <v>46</v>
      </c>
      <c r="G58" s="49">
        <f t="shared" si="18"/>
        <v>1.820340324495449</v>
      </c>
      <c r="H58" s="14">
        <v>54</v>
      </c>
      <c r="I58" s="20">
        <v>3261</v>
      </c>
      <c r="J58" s="21">
        <v>9</v>
      </c>
      <c r="K58" s="1">
        <v>3281</v>
      </c>
      <c r="L58" s="21">
        <f t="shared" si="0"/>
        <v>9</v>
      </c>
      <c r="M58" s="21">
        <f t="shared" si="19"/>
        <v>20</v>
      </c>
      <c r="N58" s="49">
        <f t="shared" si="1"/>
        <v>0.613308800981294</v>
      </c>
      <c r="O58" s="14">
        <v>54</v>
      </c>
      <c r="P58" s="20">
        <v>3724</v>
      </c>
      <c r="Q58" s="21">
        <v>6</v>
      </c>
      <c r="R58" s="1">
        <v>3738</v>
      </c>
      <c r="S58" s="21">
        <f t="shared" si="2"/>
        <v>6</v>
      </c>
      <c r="T58" s="21">
        <f t="shared" si="20"/>
        <v>14</v>
      </c>
      <c r="U58" s="49">
        <f t="shared" si="3"/>
        <v>0.37593984962406013</v>
      </c>
      <c r="V58" s="14">
        <v>54</v>
      </c>
      <c r="W58" s="25">
        <v>4017</v>
      </c>
      <c r="X58" s="21">
        <v>3</v>
      </c>
      <c r="Y58" s="6">
        <v>4029</v>
      </c>
      <c r="Z58" s="21">
        <f t="shared" si="4"/>
        <v>3</v>
      </c>
      <c r="AA58" s="21">
        <f t="shared" si="21"/>
        <v>12</v>
      </c>
      <c r="AB58" s="49">
        <f t="shared" si="5"/>
        <v>0.2987303958177745</v>
      </c>
      <c r="AC58" s="14">
        <v>54</v>
      </c>
      <c r="AD58" s="25">
        <v>4426</v>
      </c>
      <c r="AE58" s="21">
        <v>4</v>
      </c>
      <c r="AF58" s="6">
        <v>4439</v>
      </c>
      <c r="AG58" s="21">
        <f t="shared" si="6"/>
        <v>4</v>
      </c>
      <c r="AH58" s="21">
        <f t="shared" si="7"/>
        <v>13</v>
      </c>
      <c r="AI58" s="49">
        <f t="shared" si="8"/>
        <v>0.2937189335743335</v>
      </c>
      <c r="AJ58" s="14"/>
      <c r="AK58" s="25"/>
      <c r="AL58" s="21"/>
      <c r="AM58" s="25"/>
      <c r="AN58" s="21"/>
      <c r="AO58" s="21"/>
      <c r="AP58" s="49"/>
      <c r="AQ58" s="14"/>
      <c r="AR58" s="25"/>
      <c r="AS58" s="21"/>
      <c r="AT58" s="25"/>
      <c r="AU58" s="21"/>
      <c r="AV58" s="21"/>
      <c r="AW58" s="49"/>
      <c r="AX58" s="14"/>
      <c r="AY58" s="25"/>
      <c r="AZ58" s="21"/>
      <c r="BA58" s="25"/>
      <c r="BB58" s="21"/>
      <c r="BC58" s="21"/>
      <c r="BD58" s="49"/>
    </row>
    <row r="59" spans="1:56" s="19" customFormat="1" ht="13.5" customHeight="1">
      <c r="A59" s="14">
        <v>55</v>
      </c>
      <c r="B59" s="20">
        <v>2539</v>
      </c>
      <c r="C59" s="21">
        <v>13</v>
      </c>
      <c r="D59" s="1">
        <v>2584</v>
      </c>
      <c r="E59" s="21">
        <f t="shared" si="16"/>
        <v>11</v>
      </c>
      <c r="F59" s="21">
        <f t="shared" si="17"/>
        <v>45</v>
      </c>
      <c r="G59" s="49">
        <f t="shared" si="18"/>
        <v>1.7723513194170932</v>
      </c>
      <c r="H59" s="14">
        <v>55</v>
      </c>
      <c r="I59" s="20">
        <v>3270</v>
      </c>
      <c r="J59" s="21">
        <v>10</v>
      </c>
      <c r="K59" s="1">
        <v>3290</v>
      </c>
      <c r="L59" s="21">
        <f t="shared" si="0"/>
        <v>9</v>
      </c>
      <c r="M59" s="21">
        <f t="shared" si="19"/>
        <v>20</v>
      </c>
      <c r="N59" s="49">
        <f t="shared" si="1"/>
        <v>0.6116207951070336</v>
      </c>
      <c r="O59" s="14">
        <v>55</v>
      </c>
      <c r="P59" s="20">
        <v>3730</v>
      </c>
      <c r="Q59" s="21">
        <v>6</v>
      </c>
      <c r="R59" s="1">
        <v>3744</v>
      </c>
      <c r="S59" s="21">
        <f t="shared" si="2"/>
        <v>5</v>
      </c>
      <c r="T59" s="21">
        <f t="shared" si="20"/>
        <v>14</v>
      </c>
      <c r="U59" s="49">
        <f t="shared" si="3"/>
        <v>0.37533512064343166</v>
      </c>
      <c r="V59" s="14">
        <v>55</v>
      </c>
      <c r="W59" s="25">
        <v>4020</v>
      </c>
      <c r="X59" s="21">
        <v>3</v>
      </c>
      <c r="Y59" s="6">
        <v>4032</v>
      </c>
      <c r="Z59" s="21">
        <f t="shared" si="4"/>
        <v>3</v>
      </c>
      <c r="AA59" s="21">
        <f t="shared" si="21"/>
        <v>12</v>
      </c>
      <c r="AB59" s="49">
        <f t="shared" si="5"/>
        <v>0.2985074626865672</v>
      </c>
      <c r="AC59" s="14">
        <v>55</v>
      </c>
      <c r="AD59" s="25">
        <v>4430</v>
      </c>
      <c r="AE59" s="21">
        <v>3</v>
      </c>
      <c r="AF59" s="6">
        <v>4443</v>
      </c>
      <c r="AG59" s="21">
        <f t="shared" si="6"/>
        <v>3</v>
      </c>
      <c r="AH59" s="21">
        <f t="shared" si="7"/>
        <v>13</v>
      </c>
      <c r="AI59" s="49">
        <f t="shared" si="8"/>
        <v>0.2934537246049661</v>
      </c>
      <c r="AJ59" s="14"/>
      <c r="AK59" s="25"/>
      <c r="AL59" s="21"/>
      <c r="AM59" s="25"/>
      <c r="AN59" s="21"/>
      <c r="AO59" s="21"/>
      <c r="AP59" s="49"/>
      <c r="AQ59" s="14"/>
      <c r="AR59" s="25"/>
      <c r="AS59" s="21"/>
      <c r="AT59" s="25"/>
      <c r="AU59" s="21"/>
      <c r="AV59" s="21"/>
      <c r="AW59" s="49"/>
      <c r="AX59" s="14"/>
      <c r="AY59" s="25"/>
      <c r="AZ59" s="21"/>
      <c r="BA59" s="25"/>
      <c r="BB59" s="21"/>
      <c r="BC59" s="21"/>
      <c r="BD59" s="49"/>
    </row>
    <row r="60" spans="1:56" s="19" customFormat="1" ht="13.5" customHeight="1">
      <c r="A60" s="22">
        <v>56</v>
      </c>
      <c r="B60" s="23">
        <v>2552</v>
      </c>
      <c r="C60" s="24">
        <v>13</v>
      </c>
      <c r="D60" s="5">
        <v>2595</v>
      </c>
      <c r="E60" s="24">
        <f t="shared" si="16"/>
        <v>12</v>
      </c>
      <c r="F60" s="24">
        <f t="shared" si="17"/>
        <v>43</v>
      </c>
      <c r="G60" s="50">
        <f t="shared" si="18"/>
        <v>1.6849529780564265</v>
      </c>
      <c r="H60" s="22">
        <v>56</v>
      </c>
      <c r="I60" s="23">
        <v>3280</v>
      </c>
      <c r="J60" s="24">
        <v>9</v>
      </c>
      <c r="K60" s="5">
        <v>3299</v>
      </c>
      <c r="L60" s="24">
        <f t="shared" si="0"/>
        <v>7</v>
      </c>
      <c r="M60" s="24">
        <f t="shared" si="19"/>
        <v>19</v>
      </c>
      <c r="N60" s="50">
        <f t="shared" si="1"/>
        <v>0.5792682926829268</v>
      </c>
      <c r="O60" s="22">
        <v>56</v>
      </c>
      <c r="P60" s="23">
        <v>3736</v>
      </c>
      <c r="Q60" s="24">
        <v>6</v>
      </c>
      <c r="R60" s="5">
        <v>3749</v>
      </c>
      <c r="S60" s="24">
        <f t="shared" si="2"/>
        <v>5</v>
      </c>
      <c r="T60" s="24">
        <f t="shared" si="20"/>
        <v>13</v>
      </c>
      <c r="U60" s="50">
        <f t="shared" si="3"/>
        <v>0.34796573875802994</v>
      </c>
      <c r="V60" s="22">
        <v>56</v>
      </c>
      <c r="W60" s="26">
        <v>4023</v>
      </c>
      <c r="X60" s="24">
        <v>3</v>
      </c>
      <c r="Y60" s="7">
        <v>4035</v>
      </c>
      <c r="Z60" s="24">
        <f t="shared" si="4"/>
        <v>3</v>
      </c>
      <c r="AA60" s="24">
        <f t="shared" si="21"/>
        <v>12</v>
      </c>
      <c r="AB60" s="50">
        <f t="shared" si="5"/>
        <v>0.2982848620432513</v>
      </c>
      <c r="AC60" s="22">
        <v>56</v>
      </c>
      <c r="AD60" s="26">
        <v>4433</v>
      </c>
      <c r="AE60" s="24">
        <v>3</v>
      </c>
      <c r="AF60" s="7">
        <v>4446</v>
      </c>
      <c r="AG60" s="24">
        <f t="shared" si="6"/>
        <v>3</v>
      </c>
      <c r="AH60" s="24">
        <f t="shared" si="7"/>
        <v>13</v>
      </c>
      <c r="AI60" s="50">
        <f t="shared" si="8"/>
        <v>0.2932551319648094</v>
      </c>
      <c r="AJ60" s="22"/>
      <c r="AK60" s="26"/>
      <c r="AL60" s="24"/>
      <c r="AM60" s="26"/>
      <c r="AN60" s="24"/>
      <c r="AO60" s="24"/>
      <c r="AP60" s="50"/>
      <c r="AQ60" s="22"/>
      <c r="AR60" s="26"/>
      <c r="AS60" s="24"/>
      <c r="AT60" s="26"/>
      <c r="AU60" s="24"/>
      <c r="AV60" s="24"/>
      <c r="AW60" s="50"/>
      <c r="AX60" s="22"/>
      <c r="AY60" s="26"/>
      <c r="AZ60" s="24"/>
      <c r="BA60" s="26"/>
      <c r="BB60" s="24"/>
      <c r="BC60" s="24"/>
      <c r="BD60" s="50"/>
    </row>
    <row r="61" spans="1:56" s="19" customFormat="1" ht="13.5" customHeight="1">
      <c r="A61" s="14">
        <v>57</v>
      </c>
      <c r="B61" s="20">
        <v>2565</v>
      </c>
      <c r="C61" s="21">
        <v>14</v>
      </c>
      <c r="D61" s="1">
        <v>2607</v>
      </c>
      <c r="E61" s="21">
        <f t="shared" si="16"/>
        <v>12</v>
      </c>
      <c r="F61" s="21">
        <f t="shared" si="17"/>
        <v>42</v>
      </c>
      <c r="G61" s="49">
        <f t="shared" si="18"/>
        <v>1.6374269005847955</v>
      </c>
      <c r="H61" s="14">
        <v>57</v>
      </c>
      <c r="I61" s="20">
        <v>3289</v>
      </c>
      <c r="J61" s="21">
        <v>7</v>
      </c>
      <c r="K61" s="1">
        <v>3306</v>
      </c>
      <c r="L61" s="21">
        <f t="shared" si="0"/>
        <v>7</v>
      </c>
      <c r="M61" s="21">
        <f t="shared" si="19"/>
        <v>17</v>
      </c>
      <c r="N61" s="49">
        <f t="shared" si="1"/>
        <v>0.5168744299179082</v>
      </c>
      <c r="O61" s="14">
        <v>57</v>
      </c>
      <c r="P61" s="20">
        <v>3742</v>
      </c>
      <c r="Q61" s="21">
        <v>6</v>
      </c>
      <c r="R61" s="1">
        <v>3754</v>
      </c>
      <c r="S61" s="21">
        <f t="shared" si="2"/>
        <v>6</v>
      </c>
      <c r="T61" s="21">
        <f t="shared" si="20"/>
        <v>12</v>
      </c>
      <c r="U61" s="49">
        <f t="shared" si="3"/>
        <v>0.3206841261357563</v>
      </c>
      <c r="V61" s="14">
        <v>57</v>
      </c>
      <c r="W61" s="20">
        <v>4026</v>
      </c>
      <c r="X61" s="21">
        <v>3</v>
      </c>
      <c r="Y61" s="1">
        <v>4038</v>
      </c>
      <c r="Z61" s="21">
        <f t="shared" si="4"/>
        <v>3</v>
      </c>
      <c r="AA61" s="21">
        <f t="shared" si="21"/>
        <v>12</v>
      </c>
      <c r="AB61" s="49">
        <f t="shared" si="5"/>
        <v>0.29806259314456035</v>
      </c>
      <c r="AC61" s="14">
        <v>57</v>
      </c>
      <c r="AD61" s="20">
        <v>4436</v>
      </c>
      <c r="AE61" s="21">
        <v>4</v>
      </c>
      <c r="AF61" s="1">
        <v>4449</v>
      </c>
      <c r="AG61" s="21">
        <f t="shared" si="6"/>
        <v>4</v>
      </c>
      <c r="AH61" s="21">
        <f t="shared" si="7"/>
        <v>13</v>
      </c>
      <c r="AI61" s="49">
        <f t="shared" si="8"/>
        <v>0.29305680793507666</v>
      </c>
      <c r="AJ61" s="14"/>
      <c r="AK61" s="20"/>
      <c r="AL61" s="21"/>
      <c r="AM61" s="20"/>
      <c r="AN61" s="21"/>
      <c r="AO61" s="21"/>
      <c r="AP61" s="49"/>
      <c r="AQ61" s="14"/>
      <c r="AR61" s="20"/>
      <c r="AS61" s="21"/>
      <c r="AT61" s="20"/>
      <c r="AU61" s="21"/>
      <c r="AV61" s="21"/>
      <c r="AW61" s="49"/>
      <c r="AX61" s="14"/>
      <c r="AY61" s="20"/>
      <c r="AZ61" s="21"/>
      <c r="BA61" s="20"/>
      <c r="BB61" s="21"/>
      <c r="BC61" s="21"/>
      <c r="BD61" s="49"/>
    </row>
    <row r="62" spans="1:56" s="19" customFormat="1" ht="13.5" customHeight="1">
      <c r="A62" s="14">
        <v>58</v>
      </c>
      <c r="B62" s="20">
        <v>2579</v>
      </c>
      <c r="C62" s="21">
        <v>12</v>
      </c>
      <c r="D62" s="1">
        <v>2619</v>
      </c>
      <c r="E62" s="21">
        <f t="shared" si="16"/>
        <v>11</v>
      </c>
      <c r="F62" s="21">
        <f t="shared" si="17"/>
        <v>40</v>
      </c>
      <c r="G62" s="49">
        <f t="shared" si="18"/>
        <v>1.5509887553315238</v>
      </c>
      <c r="H62" s="14">
        <v>58</v>
      </c>
      <c r="I62" s="20">
        <v>3296</v>
      </c>
      <c r="J62" s="21">
        <v>8</v>
      </c>
      <c r="K62" s="1">
        <v>3313</v>
      </c>
      <c r="L62" s="21">
        <f t="shared" si="0"/>
        <v>7</v>
      </c>
      <c r="M62" s="21">
        <f t="shared" si="19"/>
        <v>17</v>
      </c>
      <c r="N62" s="49">
        <f t="shared" si="1"/>
        <v>0.5157766990291263</v>
      </c>
      <c r="O62" s="14">
        <v>58</v>
      </c>
      <c r="P62" s="20">
        <v>3748</v>
      </c>
      <c r="Q62" s="21">
        <v>6</v>
      </c>
      <c r="R62" s="1">
        <v>3760</v>
      </c>
      <c r="S62" s="21">
        <f t="shared" si="2"/>
        <v>6</v>
      </c>
      <c r="T62" s="21">
        <f t="shared" si="20"/>
        <v>12</v>
      </c>
      <c r="U62" s="49">
        <f t="shared" si="3"/>
        <v>0.32017075773745995</v>
      </c>
      <c r="V62" s="14">
        <v>58</v>
      </c>
      <c r="W62" s="25">
        <v>4029</v>
      </c>
      <c r="X62" s="21">
        <v>3</v>
      </c>
      <c r="Y62" s="6">
        <v>4041</v>
      </c>
      <c r="Z62" s="21">
        <f t="shared" si="4"/>
        <v>3</v>
      </c>
      <c r="AA62" s="21">
        <f t="shared" si="21"/>
        <v>12</v>
      </c>
      <c r="AB62" s="49">
        <f t="shared" si="5"/>
        <v>0.29784065524944153</v>
      </c>
      <c r="AC62" s="14">
        <v>58</v>
      </c>
      <c r="AD62" s="25">
        <v>4440</v>
      </c>
      <c r="AE62" s="21">
        <v>3</v>
      </c>
      <c r="AF62" s="6">
        <v>4453</v>
      </c>
      <c r="AG62" s="21">
        <f t="shared" si="6"/>
        <v>3</v>
      </c>
      <c r="AH62" s="21">
        <f t="shared" si="7"/>
        <v>13</v>
      </c>
      <c r="AI62" s="49">
        <f t="shared" si="8"/>
        <v>0.2927927927927928</v>
      </c>
      <c r="AJ62" s="14"/>
      <c r="AK62" s="25"/>
      <c r="AL62" s="21"/>
      <c r="AM62" s="25"/>
      <c r="AN62" s="21"/>
      <c r="AO62" s="21"/>
      <c r="AP62" s="49"/>
      <c r="AQ62" s="14"/>
      <c r="AR62" s="25"/>
      <c r="AS62" s="21"/>
      <c r="AT62" s="25"/>
      <c r="AU62" s="21"/>
      <c r="AV62" s="21"/>
      <c r="AW62" s="49"/>
      <c r="AX62" s="14"/>
      <c r="AY62" s="25"/>
      <c r="AZ62" s="21"/>
      <c r="BA62" s="25"/>
      <c r="BB62" s="21"/>
      <c r="BC62" s="21"/>
      <c r="BD62" s="49"/>
    </row>
    <row r="63" spans="1:56" s="19" customFormat="1" ht="13.5" customHeight="1">
      <c r="A63" s="14">
        <v>59</v>
      </c>
      <c r="B63" s="20">
        <v>2591</v>
      </c>
      <c r="C63" s="21">
        <v>12</v>
      </c>
      <c r="D63" s="1">
        <v>2630</v>
      </c>
      <c r="E63" s="21">
        <f t="shared" si="16"/>
        <v>11</v>
      </c>
      <c r="F63" s="21">
        <f t="shared" si="17"/>
        <v>39</v>
      </c>
      <c r="G63" s="49">
        <f t="shared" si="18"/>
        <v>1.5052103434967194</v>
      </c>
      <c r="H63" s="14">
        <v>59</v>
      </c>
      <c r="I63" s="20">
        <v>3304</v>
      </c>
      <c r="J63" s="21">
        <v>8</v>
      </c>
      <c r="K63" s="1">
        <v>3320</v>
      </c>
      <c r="L63" s="21">
        <f t="shared" si="0"/>
        <v>8</v>
      </c>
      <c r="M63" s="21">
        <f t="shared" si="19"/>
        <v>16</v>
      </c>
      <c r="N63" s="49">
        <f t="shared" si="1"/>
        <v>0.48426150121065376</v>
      </c>
      <c r="O63" s="14">
        <v>59</v>
      </c>
      <c r="P63" s="20">
        <v>3754</v>
      </c>
      <c r="Q63" s="21">
        <v>6</v>
      </c>
      <c r="R63" s="1">
        <v>3766</v>
      </c>
      <c r="S63" s="21">
        <f t="shared" si="2"/>
        <v>5</v>
      </c>
      <c r="T63" s="21">
        <f t="shared" si="20"/>
        <v>12</v>
      </c>
      <c r="U63" s="49">
        <f t="shared" si="3"/>
        <v>0.31965903036760784</v>
      </c>
      <c r="V63" s="14">
        <v>59</v>
      </c>
      <c r="W63" s="25">
        <v>4032</v>
      </c>
      <c r="X63" s="21">
        <v>3</v>
      </c>
      <c r="Y63" s="6">
        <v>4044</v>
      </c>
      <c r="Z63" s="21">
        <f t="shared" si="4"/>
        <v>3</v>
      </c>
      <c r="AA63" s="21">
        <f t="shared" si="21"/>
        <v>12</v>
      </c>
      <c r="AB63" s="49">
        <f t="shared" si="5"/>
        <v>0.2976190476190476</v>
      </c>
      <c r="AC63" s="14">
        <v>59</v>
      </c>
      <c r="AD63" s="25">
        <v>4443</v>
      </c>
      <c r="AE63" s="21">
        <v>3</v>
      </c>
      <c r="AF63" s="6">
        <v>4456</v>
      </c>
      <c r="AG63" s="21">
        <f t="shared" si="6"/>
        <v>3</v>
      </c>
      <c r="AH63" s="21">
        <f t="shared" si="7"/>
        <v>13</v>
      </c>
      <c r="AI63" s="49">
        <f t="shared" si="8"/>
        <v>0.2925950934053567</v>
      </c>
      <c r="AJ63" s="14"/>
      <c r="AK63" s="25"/>
      <c r="AL63" s="21"/>
      <c r="AM63" s="25"/>
      <c r="AN63" s="21"/>
      <c r="AO63" s="21"/>
      <c r="AP63" s="49"/>
      <c r="AQ63" s="14"/>
      <c r="AR63" s="25"/>
      <c r="AS63" s="21"/>
      <c r="AT63" s="25"/>
      <c r="AU63" s="21"/>
      <c r="AV63" s="21"/>
      <c r="AW63" s="49"/>
      <c r="AX63" s="14"/>
      <c r="AY63" s="25"/>
      <c r="AZ63" s="21"/>
      <c r="BA63" s="25"/>
      <c r="BB63" s="21"/>
      <c r="BC63" s="21"/>
      <c r="BD63" s="49"/>
    </row>
    <row r="64" spans="1:56" s="19" customFormat="1" ht="13.5" customHeight="1">
      <c r="A64" s="22">
        <v>60</v>
      </c>
      <c r="B64" s="23">
        <v>2603</v>
      </c>
      <c r="C64" s="24">
        <v>10</v>
      </c>
      <c r="D64" s="5">
        <v>2641</v>
      </c>
      <c r="E64" s="24">
        <f t="shared" si="16"/>
        <v>10</v>
      </c>
      <c r="F64" s="24">
        <f t="shared" si="17"/>
        <v>38</v>
      </c>
      <c r="G64" s="50">
        <f t="shared" si="18"/>
        <v>1.4598540145985401</v>
      </c>
      <c r="H64" s="22">
        <v>60</v>
      </c>
      <c r="I64" s="23">
        <v>3312</v>
      </c>
      <c r="J64" s="24">
        <v>6</v>
      </c>
      <c r="K64" s="5">
        <v>3328</v>
      </c>
      <c r="L64" s="24">
        <f t="shared" si="0"/>
        <v>6</v>
      </c>
      <c r="M64" s="24">
        <f t="shared" si="19"/>
        <v>16</v>
      </c>
      <c r="N64" s="50">
        <f t="shared" si="1"/>
        <v>0.4830917874396135</v>
      </c>
      <c r="O64" s="22">
        <v>60</v>
      </c>
      <c r="P64" s="23">
        <v>3760</v>
      </c>
      <c r="Q64" s="24">
        <v>4</v>
      </c>
      <c r="R64" s="5">
        <v>3771</v>
      </c>
      <c r="S64" s="24">
        <f t="shared" si="2"/>
        <v>4</v>
      </c>
      <c r="T64" s="24">
        <f t="shared" si="20"/>
        <v>11</v>
      </c>
      <c r="U64" s="50">
        <f t="shared" si="3"/>
        <v>0.2925531914893617</v>
      </c>
      <c r="V64" s="22">
        <v>60</v>
      </c>
      <c r="W64" s="26">
        <v>4035</v>
      </c>
      <c r="X64" s="24">
        <v>3</v>
      </c>
      <c r="Y64" s="7">
        <v>4047</v>
      </c>
      <c r="Z64" s="24">
        <f t="shared" si="4"/>
        <v>3</v>
      </c>
      <c r="AA64" s="24">
        <f t="shared" si="21"/>
        <v>12</v>
      </c>
      <c r="AB64" s="50">
        <f t="shared" si="5"/>
        <v>0.29739776951672864</v>
      </c>
      <c r="AC64" s="22">
        <v>60</v>
      </c>
      <c r="AD64" s="26">
        <v>4446</v>
      </c>
      <c r="AE64" s="24">
        <v>3</v>
      </c>
      <c r="AF64" s="7">
        <v>4459</v>
      </c>
      <c r="AG64" s="24">
        <f t="shared" si="6"/>
        <v>3</v>
      </c>
      <c r="AH64" s="24">
        <f t="shared" si="7"/>
        <v>13</v>
      </c>
      <c r="AI64" s="50">
        <f t="shared" si="8"/>
        <v>0.29239766081871343</v>
      </c>
      <c r="AJ64" s="22"/>
      <c r="AK64" s="26"/>
      <c r="AL64" s="24"/>
      <c r="AM64" s="26"/>
      <c r="AN64" s="24"/>
      <c r="AO64" s="24"/>
      <c r="AP64" s="50"/>
      <c r="AQ64" s="22"/>
      <c r="AR64" s="26"/>
      <c r="AS64" s="24"/>
      <c r="AT64" s="26"/>
      <c r="AU64" s="24"/>
      <c r="AV64" s="24"/>
      <c r="AW64" s="50"/>
      <c r="AX64" s="22"/>
      <c r="AY64" s="26"/>
      <c r="AZ64" s="24"/>
      <c r="BA64" s="26"/>
      <c r="BB64" s="24"/>
      <c r="BC64" s="24"/>
      <c r="BD64" s="50"/>
    </row>
    <row r="65" spans="1:56" s="19" customFormat="1" ht="13.5" customHeight="1">
      <c r="A65" s="14">
        <v>61</v>
      </c>
      <c r="B65" s="20">
        <v>2613</v>
      </c>
      <c r="C65" s="21">
        <v>11</v>
      </c>
      <c r="D65" s="1">
        <v>2651</v>
      </c>
      <c r="E65" s="21">
        <f t="shared" si="16"/>
        <v>10</v>
      </c>
      <c r="F65" s="21">
        <f t="shared" si="17"/>
        <v>38</v>
      </c>
      <c r="G65" s="49">
        <f t="shared" si="18"/>
        <v>1.454267125908917</v>
      </c>
      <c r="H65" s="14">
        <v>61</v>
      </c>
      <c r="I65" s="20">
        <v>3318</v>
      </c>
      <c r="J65" s="21">
        <v>5</v>
      </c>
      <c r="K65" s="1">
        <v>3334</v>
      </c>
      <c r="L65" s="21">
        <f t="shared" si="0"/>
        <v>5</v>
      </c>
      <c r="M65" s="21">
        <f t="shared" si="19"/>
        <v>16</v>
      </c>
      <c r="N65" s="49">
        <f t="shared" si="1"/>
        <v>0.48221820373719104</v>
      </c>
      <c r="O65" s="14">
        <v>61</v>
      </c>
      <c r="P65" s="20">
        <v>3764</v>
      </c>
      <c r="Q65" s="21">
        <v>5</v>
      </c>
      <c r="R65" s="1">
        <v>3775</v>
      </c>
      <c r="S65" s="21">
        <f t="shared" si="2"/>
        <v>5</v>
      </c>
      <c r="T65" s="21">
        <f t="shared" si="20"/>
        <v>11</v>
      </c>
      <c r="U65" s="49">
        <f t="shared" si="3"/>
        <v>0.2922422954303932</v>
      </c>
      <c r="V65" s="14">
        <v>61</v>
      </c>
      <c r="W65" s="20">
        <v>4038</v>
      </c>
      <c r="X65" s="21">
        <v>3</v>
      </c>
      <c r="Y65" s="1">
        <v>4050</v>
      </c>
      <c r="Z65" s="21">
        <f t="shared" si="4"/>
        <v>3</v>
      </c>
      <c r="AA65" s="21">
        <f t="shared" si="21"/>
        <v>12</v>
      </c>
      <c r="AB65" s="49">
        <f t="shared" si="5"/>
        <v>0.2971768202080238</v>
      </c>
      <c r="AC65" s="14">
        <v>61</v>
      </c>
      <c r="AD65" s="20">
        <v>4449</v>
      </c>
      <c r="AE65" s="21"/>
      <c r="AF65" s="1">
        <v>4462</v>
      </c>
      <c r="AG65" s="21"/>
      <c r="AH65" s="21">
        <f t="shared" si="7"/>
        <v>13</v>
      </c>
      <c r="AI65" s="49">
        <f t="shared" si="8"/>
        <v>0.29220049449314456</v>
      </c>
      <c r="AJ65" s="14"/>
      <c r="AK65" s="20"/>
      <c r="AL65" s="21"/>
      <c r="AM65" s="20"/>
      <c r="AN65" s="21"/>
      <c r="AO65" s="21"/>
      <c r="AP65" s="49"/>
      <c r="AQ65" s="14"/>
      <c r="AR65" s="20"/>
      <c r="AS65" s="21"/>
      <c r="AT65" s="20"/>
      <c r="AU65" s="21"/>
      <c r="AV65" s="21"/>
      <c r="AW65" s="49"/>
      <c r="AX65" s="14"/>
      <c r="AY65" s="20"/>
      <c r="AZ65" s="21"/>
      <c r="BA65" s="20"/>
      <c r="BB65" s="21"/>
      <c r="BC65" s="21"/>
      <c r="BD65" s="49"/>
    </row>
    <row r="66" spans="1:56" s="19" customFormat="1" ht="13.5" customHeight="1">
      <c r="A66" s="14">
        <v>62</v>
      </c>
      <c r="B66" s="20">
        <v>2624</v>
      </c>
      <c r="C66" s="21">
        <v>12</v>
      </c>
      <c r="D66" s="1">
        <v>2661</v>
      </c>
      <c r="E66" s="21">
        <f t="shared" si="16"/>
        <v>10</v>
      </c>
      <c r="F66" s="21">
        <f t="shared" si="17"/>
        <v>37</v>
      </c>
      <c r="G66" s="49">
        <f t="shared" si="18"/>
        <v>1.4100609756097562</v>
      </c>
      <c r="H66" s="14">
        <v>62</v>
      </c>
      <c r="I66" s="20">
        <v>3323</v>
      </c>
      <c r="J66" s="21">
        <v>6</v>
      </c>
      <c r="K66" s="1">
        <v>3339</v>
      </c>
      <c r="L66" s="21">
        <f t="shared" si="0"/>
        <v>6</v>
      </c>
      <c r="M66" s="21">
        <f t="shared" si="19"/>
        <v>16</v>
      </c>
      <c r="N66" s="49">
        <f t="shared" si="1"/>
        <v>0.48149262714414687</v>
      </c>
      <c r="O66" s="14">
        <v>62</v>
      </c>
      <c r="P66" s="20">
        <v>3769</v>
      </c>
      <c r="Q66" s="21">
        <v>6</v>
      </c>
      <c r="R66" s="1">
        <v>3780</v>
      </c>
      <c r="S66" s="21">
        <f t="shared" si="2"/>
        <v>6</v>
      </c>
      <c r="T66" s="21">
        <f t="shared" si="20"/>
        <v>11</v>
      </c>
      <c r="U66" s="49">
        <f t="shared" si="3"/>
        <v>0.29185460334306185</v>
      </c>
      <c r="V66" s="14">
        <v>62</v>
      </c>
      <c r="W66" s="25">
        <v>4041</v>
      </c>
      <c r="X66" s="21">
        <v>3</v>
      </c>
      <c r="Y66" s="6">
        <v>4053</v>
      </c>
      <c r="Z66" s="21">
        <f t="shared" si="4"/>
        <v>3</v>
      </c>
      <c r="AA66" s="21">
        <f t="shared" si="21"/>
        <v>12</v>
      </c>
      <c r="AB66" s="49">
        <f t="shared" si="5"/>
        <v>0.2969561989606533</v>
      </c>
      <c r="AC66" s="14"/>
      <c r="AD66" s="25"/>
      <c r="AE66" s="21"/>
      <c r="AF66" s="25"/>
      <c r="AG66" s="21"/>
      <c r="AH66" s="21"/>
      <c r="AI66" s="49"/>
      <c r="AJ66" s="14"/>
      <c r="AK66" s="25"/>
      <c r="AL66" s="21"/>
      <c r="AM66" s="25"/>
      <c r="AN66" s="21"/>
      <c r="AO66" s="21"/>
      <c r="AP66" s="49"/>
      <c r="AQ66" s="14"/>
      <c r="AR66" s="25"/>
      <c r="AS66" s="21"/>
      <c r="AT66" s="25"/>
      <c r="AU66" s="21"/>
      <c r="AV66" s="21"/>
      <c r="AW66" s="49"/>
      <c r="AX66" s="14"/>
      <c r="AY66" s="25"/>
      <c r="AZ66" s="21"/>
      <c r="BA66" s="25"/>
      <c r="BB66" s="21"/>
      <c r="BC66" s="21"/>
      <c r="BD66" s="49"/>
    </row>
    <row r="67" spans="1:56" s="19" customFormat="1" ht="13.5" customHeight="1">
      <c r="A67" s="14">
        <v>63</v>
      </c>
      <c r="B67" s="20">
        <v>2636</v>
      </c>
      <c r="C67" s="21">
        <v>10</v>
      </c>
      <c r="D67" s="1">
        <v>2671</v>
      </c>
      <c r="E67" s="21">
        <f t="shared" si="16"/>
        <v>9</v>
      </c>
      <c r="F67" s="21">
        <f t="shared" si="17"/>
        <v>35</v>
      </c>
      <c r="G67" s="49">
        <f t="shared" si="18"/>
        <v>1.3277693474962062</v>
      </c>
      <c r="H67" s="14">
        <v>63</v>
      </c>
      <c r="I67" s="20">
        <v>3329</v>
      </c>
      <c r="J67" s="21">
        <v>5</v>
      </c>
      <c r="K67" s="1">
        <v>3345</v>
      </c>
      <c r="L67" s="21">
        <f t="shared" si="0"/>
        <v>5</v>
      </c>
      <c r="M67" s="21">
        <f t="shared" si="19"/>
        <v>16</v>
      </c>
      <c r="N67" s="49">
        <f t="shared" si="1"/>
        <v>0.48062481225593273</v>
      </c>
      <c r="O67" s="14">
        <v>63</v>
      </c>
      <c r="P67" s="20">
        <v>3775</v>
      </c>
      <c r="Q67" s="21">
        <v>6</v>
      </c>
      <c r="R67" s="1">
        <v>3786</v>
      </c>
      <c r="S67" s="21">
        <f t="shared" si="2"/>
        <v>6</v>
      </c>
      <c r="T67" s="21">
        <f t="shared" si="20"/>
        <v>11</v>
      </c>
      <c r="U67" s="49">
        <f t="shared" si="3"/>
        <v>0.2913907284768212</v>
      </c>
      <c r="V67" s="14">
        <v>63</v>
      </c>
      <c r="W67" s="25">
        <v>4044</v>
      </c>
      <c r="X67" s="21">
        <v>3</v>
      </c>
      <c r="Y67" s="6">
        <v>4056</v>
      </c>
      <c r="Z67" s="21">
        <f t="shared" si="4"/>
        <v>3</v>
      </c>
      <c r="AA67" s="21">
        <f t="shared" si="21"/>
        <v>12</v>
      </c>
      <c r="AB67" s="49">
        <f t="shared" si="5"/>
        <v>0.2967359050445104</v>
      </c>
      <c r="AC67" s="14"/>
      <c r="AD67" s="25"/>
      <c r="AE67" s="21"/>
      <c r="AF67" s="25"/>
      <c r="AG67" s="21"/>
      <c r="AH67" s="21"/>
      <c r="AI67" s="49"/>
      <c r="AJ67" s="14"/>
      <c r="AK67" s="25"/>
      <c r="AL67" s="21"/>
      <c r="AM67" s="25"/>
      <c r="AN67" s="21"/>
      <c r="AO67" s="21"/>
      <c r="AP67" s="49"/>
      <c r="AQ67" s="14"/>
      <c r="AR67" s="25"/>
      <c r="AS67" s="21"/>
      <c r="AT67" s="25"/>
      <c r="AU67" s="21"/>
      <c r="AV67" s="21"/>
      <c r="AW67" s="49"/>
      <c r="AX67" s="14"/>
      <c r="AY67" s="25"/>
      <c r="AZ67" s="21"/>
      <c r="BA67" s="25"/>
      <c r="BB67" s="21"/>
      <c r="BC67" s="21"/>
      <c r="BD67" s="49"/>
    </row>
    <row r="68" spans="1:56" s="19" customFormat="1" ht="13.5" customHeight="1">
      <c r="A68" s="22">
        <v>64</v>
      </c>
      <c r="B68" s="23">
        <v>2646</v>
      </c>
      <c r="C68" s="24">
        <v>10</v>
      </c>
      <c r="D68" s="5">
        <v>2680</v>
      </c>
      <c r="E68" s="24">
        <f t="shared" si="16"/>
        <v>9</v>
      </c>
      <c r="F68" s="24">
        <f t="shared" si="17"/>
        <v>34</v>
      </c>
      <c r="G68" s="50">
        <f t="shared" si="18"/>
        <v>1.2849584278155708</v>
      </c>
      <c r="H68" s="22">
        <v>64</v>
      </c>
      <c r="I68" s="23">
        <v>3334</v>
      </c>
      <c r="J68" s="24">
        <v>5</v>
      </c>
      <c r="K68" s="5">
        <v>3350</v>
      </c>
      <c r="L68" s="24">
        <f t="shared" si="0"/>
        <v>4</v>
      </c>
      <c r="M68" s="24">
        <f t="shared" si="19"/>
        <v>16</v>
      </c>
      <c r="N68" s="50">
        <f t="shared" si="1"/>
        <v>0.4799040191961607</v>
      </c>
      <c r="O68" s="22">
        <v>64</v>
      </c>
      <c r="P68" s="23">
        <v>3781</v>
      </c>
      <c r="Q68" s="24">
        <v>5</v>
      </c>
      <c r="R68" s="5">
        <v>3792</v>
      </c>
      <c r="S68" s="24">
        <f t="shared" si="2"/>
        <v>5</v>
      </c>
      <c r="T68" s="24">
        <f t="shared" si="20"/>
        <v>11</v>
      </c>
      <c r="U68" s="50">
        <f t="shared" si="3"/>
        <v>0.29092832583972494</v>
      </c>
      <c r="V68" s="22">
        <v>64</v>
      </c>
      <c r="W68" s="26">
        <v>4047</v>
      </c>
      <c r="X68" s="24">
        <v>3</v>
      </c>
      <c r="Y68" s="7">
        <v>4059</v>
      </c>
      <c r="Z68" s="24">
        <f t="shared" si="4"/>
        <v>3</v>
      </c>
      <c r="AA68" s="24">
        <f t="shared" si="21"/>
        <v>12</v>
      </c>
      <c r="AB68" s="50">
        <f t="shared" si="5"/>
        <v>0.2965159377316531</v>
      </c>
      <c r="AC68" s="22"/>
      <c r="AD68" s="26"/>
      <c r="AE68" s="24"/>
      <c r="AF68" s="26"/>
      <c r="AG68" s="24"/>
      <c r="AH68" s="24"/>
      <c r="AI68" s="50"/>
      <c r="AJ68" s="22"/>
      <c r="AK68" s="26"/>
      <c r="AL68" s="24"/>
      <c r="AM68" s="26"/>
      <c r="AN68" s="24"/>
      <c r="AO68" s="24"/>
      <c r="AP68" s="50"/>
      <c r="AQ68" s="22"/>
      <c r="AR68" s="26"/>
      <c r="AS68" s="24"/>
      <c r="AT68" s="26"/>
      <c r="AU68" s="24"/>
      <c r="AV68" s="24"/>
      <c r="AW68" s="50"/>
      <c r="AX68" s="22"/>
      <c r="AY68" s="26"/>
      <c r="AZ68" s="24"/>
      <c r="BA68" s="26"/>
      <c r="BB68" s="24"/>
      <c r="BC68" s="24"/>
      <c r="BD68" s="50"/>
    </row>
    <row r="69" spans="1:56" s="19" customFormat="1" ht="13.5" customHeight="1">
      <c r="A69" s="14">
        <v>65</v>
      </c>
      <c r="B69" s="20">
        <v>2656</v>
      </c>
      <c r="C69" s="21">
        <v>10</v>
      </c>
      <c r="D69" s="1">
        <v>2689</v>
      </c>
      <c r="E69" s="21">
        <f t="shared" si="16"/>
        <v>10</v>
      </c>
      <c r="F69" s="21">
        <f t="shared" si="17"/>
        <v>33</v>
      </c>
      <c r="G69" s="49">
        <f t="shared" si="18"/>
        <v>1.2424698795180722</v>
      </c>
      <c r="H69" s="14">
        <v>65</v>
      </c>
      <c r="I69" s="20">
        <v>3339</v>
      </c>
      <c r="J69" s="21">
        <v>2</v>
      </c>
      <c r="K69" s="1">
        <v>3354</v>
      </c>
      <c r="L69" s="21">
        <f aca="true" t="shared" si="24" ref="L69:L84">K70-K69</f>
        <v>2</v>
      </c>
      <c r="M69" s="21">
        <f t="shared" si="19"/>
        <v>15</v>
      </c>
      <c r="N69" s="49">
        <f>(M69/I69)*100</f>
        <v>0.44923629829290207</v>
      </c>
      <c r="O69" s="14">
        <v>65</v>
      </c>
      <c r="P69" s="20">
        <v>3786</v>
      </c>
      <c r="Q69" s="21">
        <v>6</v>
      </c>
      <c r="R69" s="1">
        <v>3797</v>
      </c>
      <c r="S69" s="21">
        <f aca="true" t="shared" si="25" ref="S69:S92">R70-R69</f>
        <v>6</v>
      </c>
      <c r="T69" s="21">
        <f t="shared" si="20"/>
        <v>11</v>
      </c>
      <c r="U69" s="49">
        <f aca="true" t="shared" si="26" ref="U69:U93">(T69/P69)*100</f>
        <v>0.29054410987849977</v>
      </c>
      <c r="V69" s="14">
        <v>65</v>
      </c>
      <c r="W69" s="20">
        <v>4050</v>
      </c>
      <c r="X69" s="21">
        <v>3</v>
      </c>
      <c r="Y69" s="1">
        <v>4062</v>
      </c>
      <c r="Z69" s="21">
        <f aca="true" t="shared" si="27" ref="Z69:Z79">Y70-Y69</f>
        <v>3</v>
      </c>
      <c r="AA69" s="21">
        <f t="shared" si="21"/>
        <v>12</v>
      </c>
      <c r="AB69" s="49">
        <f aca="true" t="shared" si="28" ref="AB69:AB81">(AA69/W69)*100</f>
        <v>0.2962962962962963</v>
      </c>
      <c r="AC69" s="14"/>
      <c r="AD69" s="20"/>
      <c r="AE69" s="21"/>
      <c r="AF69" s="20"/>
      <c r="AG69" s="21"/>
      <c r="AH69" s="21"/>
      <c r="AI69" s="49"/>
      <c r="AJ69" s="14"/>
      <c r="AK69" s="20"/>
      <c r="AL69" s="21"/>
      <c r="AM69" s="20"/>
      <c r="AN69" s="21"/>
      <c r="AO69" s="21"/>
      <c r="AP69" s="49"/>
      <c r="AQ69" s="14"/>
      <c r="AR69" s="20"/>
      <c r="AS69" s="21"/>
      <c r="AT69" s="20"/>
      <c r="AU69" s="21"/>
      <c r="AV69" s="21"/>
      <c r="AW69" s="49"/>
      <c r="AX69" s="14"/>
      <c r="AY69" s="20"/>
      <c r="AZ69" s="21"/>
      <c r="BA69" s="20"/>
      <c r="BB69" s="21"/>
      <c r="BC69" s="21"/>
      <c r="BD69" s="49"/>
    </row>
    <row r="70" spans="1:56" s="19" customFormat="1" ht="13.5" customHeight="1">
      <c r="A70" s="14">
        <v>66</v>
      </c>
      <c r="B70" s="20">
        <v>2666</v>
      </c>
      <c r="C70" s="21">
        <v>11</v>
      </c>
      <c r="D70" s="1">
        <v>2699</v>
      </c>
      <c r="E70" s="21">
        <f aca="true" t="shared" si="29" ref="E70:E96">D71-D70</f>
        <v>9</v>
      </c>
      <c r="F70" s="21">
        <f t="shared" si="17"/>
        <v>33</v>
      </c>
      <c r="G70" s="49">
        <f t="shared" si="18"/>
        <v>1.2378094523630907</v>
      </c>
      <c r="H70" s="14">
        <v>66</v>
      </c>
      <c r="I70" s="20">
        <v>3341</v>
      </c>
      <c r="J70" s="21">
        <v>6</v>
      </c>
      <c r="K70" s="1">
        <v>3356</v>
      </c>
      <c r="L70" s="21">
        <f t="shared" si="24"/>
        <v>4</v>
      </c>
      <c r="M70" s="21">
        <f t="shared" si="19"/>
        <v>15</v>
      </c>
      <c r="N70" s="49">
        <f aca="true" t="shared" si="30" ref="N70:N85">(M70/I70)*100</f>
        <v>0.4489673750374139</v>
      </c>
      <c r="O70" s="14">
        <v>66</v>
      </c>
      <c r="P70" s="20">
        <v>3792</v>
      </c>
      <c r="Q70" s="21">
        <v>3</v>
      </c>
      <c r="R70" s="1">
        <v>3803</v>
      </c>
      <c r="S70" s="21">
        <f t="shared" si="25"/>
        <v>3</v>
      </c>
      <c r="T70" s="21">
        <f aca="true" t="shared" si="31" ref="T70:T93">R70-P70</f>
        <v>11</v>
      </c>
      <c r="U70" s="49">
        <f t="shared" si="26"/>
        <v>0.290084388185654</v>
      </c>
      <c r="V70" s="14">
        <v>66</v>
      </c>
      <c r="W70" s="25">
        <v>4053</v>
      </c>
      <c r="X70" s="21">
        <v>3</v>
      </c>
      <c r="Y70" s="6">
        <v>4065</v>
      </c>
      <c r="Z70" s="21">
        <f t="shared" si="27"/>
        <v>3</v>
      </c>
      <c r="AA70" s="21">
        <f t="shared" si="21"/>
        <v>12</v>
      </c>
      <c r="AB70" s="49">
        <f t="shared" si="28"/>
        <v>0.2960769800148038</v>
      </c>
      <c r="AC70" s="14"/>
      <c r="AD70" s="25"/>
      <c r="AE70" s="21"/>
      <c r="AF70" s="25"/>
      <c r="AG70" s="21"/>
      <c r="AH70" s="21"/>
      <c r="AI70" s="49"/>
      <c r="AJ70" s="14"/>
      <c r="AK70" s="25"/>
      <c r="AL70" s="21"/>
      <c r="AM70" s="25"/>
      <c r="AN70" s="21"/>
      <c r="AO70" s="21"/>
      <c r="AP70" s="49"/>
      <c r="AQ70" s="14"/>
      <c r="AR70" s="25"/>
      <c r="AS70" s="21"/>
      <c r="AT70" s="25"/>
      <c r="AU70" s="21"/>
      <c r="AV70" s="21"/>
      <c r="AW70" s="49"/>
      <c r="AX70" s="14"/>
      <c r="AY70" s="25"/>
      <c r="AZ70" s="21"/>
      <c r="BA70" s="25"/>
      <c r="BB70" s="21"/>
      <c r="BC70" s="21"/>
      <c r="BD70" s="49"/>
    </row>
    <row r="71" spans="1:56" s="19" customFormat="1" ht="13.5" customHeight="1">
      <c r="A71" s="14">
        <v>67</v>
      </c>
      <c r="B71" s="20">
        <v>2677</v>
      </c>
      <c r="C71" s="21">
        <v>10</v>
      </c>
      <c r="D71" s="1">
        <v>2708</v>
      </c>
      <c r="E71" s="21">
        <f t="shared" si="29"/>
        <v>9</v>
      </c>
      <c r="F71" s="21">
        <f aca="true" t="shared" si="32" ref="F71:F97">D71-B71</f>
        <v>31</v>
      </c>
      <c r="G71" s="49">
        <f aca="true" t="shared" si="33" ref="G71:G97">(F71/B71)*100</f>
        <v>1.1580127007844603</v>
      </c>
      <c r="H71" s="14">
        <v>67</v>
      </c>
      <c r="I71" s="20">
        <v>3347</v>
      </c>
      <c r="J71" s="21">
        <v>6</v>
      </c>
      <c r="K71" s="1">
        <v>3360</v>
      </c>
      <c r="L71" s="21">
        <f t="shared" si="24"/>
        <v>5</v>
      </c>
      <c r="M71" s="21">
        <f aca="true" t="shared" si="34" ref="M71:M85">K71-I71</f>
        <v>13</v>
      </c>
      <c r="N71" s="49">
        <f t="shared" si="30"/>
        <v>0.3884075291305647</v>
      </c>
      <c r="O71" s="14">
        <v>67</v>
      </c>
      <c r="P71" s="20">
        <v>3795</v>
      </c>
      <c r="Q71" s="21">
        <v>5</v>
      </c>
      <c r="R71" s="1">
        <v>3806</v>
      </c>
      <c r="S71" s="21">
        <f t="shared" si="25"/>
        <v>5</v>
      </c>
      <c r="T71" s="21">
        <f t="shared" si="31"/>
        <v>11</v>
      </c>
      <c r="U71" s="49">
        <f t="shared" si="26"/>
        <v>0.2898550724637681</v>
      </c>
      <c r="V71" s="14">
        <v>67</v>
      </c>
      <c r="W71" s="25">
        <v>4056</v>
      </c>
      <c r="X71" s="21">
        <v>3</v>
      </c>
      <c r="Y71" s="6">
        <v>4068</v>
      </c>
      <c r="Z71" s="21">
        <f t="shared" si="27"/>
        <v>3</v>
      </c>
      <c r="AA71" s="21">
        <f aca="true" t="shared" si="35" ref="AA71:AA81">Y71-W71</f>
        <v>12</v>
      </c>
      <c r="AB71" s="49">
        <f t="shared" si="28"/>
        <v>0.2958579881656805</v>
      </c>
      <c r="AC71" s="14"/>
      <c r="AD71" s="25"/>
      <c r="AE71" s="21"/>
      <c r="AF71" s="25"/>
      <c r="AG71" s="21"/>
      <c r="AH71" s="21"/>
      <c r="AI71" s="49"/>
      <c r="AJ71" s="14"/>
      <c r="AK71" s="25"/>
      <c r="AL71" s="21"/>
      <c r="AM71" s="25"/>
      <c r="AN71" s="21"/>
      <c r="AO71" s="21"/>
      <c r="AP71" s="49"/>
      <c r="AQ71" s="14"/>
      <c r="AR71" s="25"/>
      <c r="AS71" s="21"/>
      <c r="AT71" s="25"/>
      <c r="AU71" s="21"/>
      <c r="AV71" s="21"/>
      <c r="AW71" s="49"/>
      <c r="AX71" s="14"/>
      <c r="AY71" s="25"/>
      <c r="AZ71" s="21"/>
      <c r="BA71" s="25"/>
      <c r="BB71" s="21"/>
      <c r="BC71" s="21"/>
      <c r="BD71" s="49"/>
    </row>
    <row r="72" spans="1:56" s="19" customFormat="1" ht="13.5" customHeight="1">
      <c r="A72" s="22">
        <v>68</v>
      </c>
      <c r="B72" s="23">
        <v>2687</v>
      </c>
      <c r="C72" s="24">
        <v>12</v>
      </c>
      <c r="D72" s="5">
        <v>2717</v>
      </c>
      <c r="E72" s="24">
        <f t="shared" si="29"/>
        <v>10</v>
      </c>
      <c r="F72" s="24">
        <f t="shared" si="32"/>
        <v>30</v>
      </c>
      <c r="G72" s="50">
        <f t="shared" si="33"/>
        <v>1.1164867882396725</v>
      </c>
      <c r="H72" s="22">
        <v>68</v>
      </c>
      <c r="I72" s="23">
        <v>3353</v>
      </c>
      <c r="J72" s="24">
        <v>3</v>
      </c>
      <c r="K72" s="5">
        <v>3365</v>
      </c>
      <c r="L72" s="24">
        <f t="shared" si="24"/>
        <v>3</v>
      </c>
      <c r="M72" s="24">
        <f t="shared" si="34"/>
        <v>12</v>
      </c>
      <c r="N72" s="50">
        <f t="shared" si="30"/>
        <v>0.35788845809722636</v>
      </c>
      <c r="O72" s="22">
        <v>68</v>
      </c>
      <c r="P72" s="23">
        <v>3800</v>
      </c>
      <c r="Q72" s="24">
        <v>6</v>
      </c>
      <c r="R72" s="5">
        <v>3811</v>
      </c>
      <c r="S72" s="24">
        <f t="shared" si="25"/>
        <v>6</v>
      </c>
      <c r="T72" s="24">
        <f t="shared" si="31"/>
        <v>11</v>
      </c>
      <c r="U72" s="50">
        <f t="shared" si="26"/>
        <v>0.2894736842105263</v>
      </c>
      <c r="V72" s="22">
        <v>68</v>
      </c>
      <c r="W72" s="26">
        <v>4059</v>
      </c>
      <c r="X72" s="24">
        <v>2</v>
      </c>
      <c r="Y72" s="7">
        <v>4071</v>
      </c>
      <c r="Z72" s="24">
        <f t="shared" si="27"/>
        <v>2</v>
      </c>
      <c r="AA72" s="24">
        <f t="shared" si="35"/>
        <v>12</v>
      </c>
      <c r="AB72" s="50">
        <f t="shared" si="28"/>
        <v>0.29563932002956395</v>
      </c>
      <c r="AC72" s="22"/>
      <c r="AD72" s="26"/>
      <c r="AE72" s="24"/>
      <c r="AF72" s="26"/>
      <c r="AG72" s="24"/>
      <c r="AH72" s="24"/>
      <c r="AI72" s="50"/>
      <c r="AJ72" s="22"/>
      <c r="AK72" s="26"/>
      <c r="AL72" s="24"/>
      <c r="AM72" s="26"/>
      <c r="AN72" s="24"/>
      <c r="AO72" s="24"/>
      <c r="AP72" s="50"/>
      <c r="AQ72" s="22"/>
      <c r="AR72" s="26"/>
      <c r="AS72" s="24"/>
      <c r="AT72" s="26"/>
      <c r="AU72" s="24"/>
      <c r="AV72" s="24"/>
      <c r="AW72" s="50"/>
      <c r="AX72" s="22"/>
      <c r="AY72" s="26"/>
      <c r="AZ72" s="24"/>
      <c r="BA72" s="26"/>
      <c r="BB72" s="24"/>
      <c r="BC72" s="24"/>
      <c r="BD72" s="50"/>
    </row>
    <row r="73" spans="1:56" s="19" customFormat="1" ht="13.5" customHeight="1">
      <c r="A73" s="14">
        <v>69</v>
      </c>
      <c r="B73" s="20">
        <v>2699</v>
      </c>
      <c r="C73" s="21">
        <v>10</v>
      </c>
      <c r="D73" s="1">
        <v>2727</v>
      </c>
      <c r="E73" s="21">
        <f t="shared" si="29"/>
        <v>9</v>
      </c>
      <c r="F73" s="21">
        <f t="shared" si="32"/>
        <v>28</v>
      </c>
      <c r="G73" s="49">
        <f t="shared" si="33"/>
        <v>1.0374212671359764</v>
      </c>
      <c r="H73" s="14">
        <v>69</v>
      </c>
      <c r="I73" s="20">
        <v>3356</v>
      </c>
      <c r="J73" s="21">
        <v>5</v>
      </c>
      <c r="K73" s="1">
        <v>3368</v>
      </c>
      <c r="L73" s="21">
        <f t="shared" si="24"/>
        <v>5</v>
      </c>
      <c r="M73" s="21">
        <f t="shared" si="34"/>
        <v>12</v>
      </c>
      <c r="N73" s="49">
        <f t="shared" si="30"/>
        <v>0.3575685339690107</v>
      </c>
      <c r="O73" s="14">
        <v>69</v>
      </c>
      <c r="P73" s="20">
        <v>3806</v>
      </c>
      <c r="Q73" s="21">
        <v>5</v>
      </c>
      <c r="R73" s="1">
        <v>3817</v>
      </c>
      <c r="S73" s="21">
        <f t="shared" si="25"/>
        <v>5</v>
      </c>
      <c r="T73" s="21">
        <f t="shared" si="31"/>
        <v>11</v>
      </c>
      <c r="U73" s="49">
        <f t="shared" si="26"/>
        <v>0.2890173410404624</v>
      </c>
      <c r="V73" s="14">
        <v>69</v>
      </c>
      <c r="W73" s="20">
        <v>4061</v>
      </c>
      <c r="X73" s="21">
        <v>3</v>
      </c>
      <c r="Y73" s="1">
        <v>4073</v>
      </c>
      <c r="Z73" s="21">
        <f t="shared" si="27"/>
        <v>3</v>
      </c>
      <c r="AA73" s="21">
        <f t="shared" si="35"/>
        <v>12</v>
      </c>
      <c r="AB73" s="49">
        <f t="shared" si="28"/>
        <v>0.2954937207584339</v>
      </c>
      <c r="AC73" s="14"/>
      <c r="AD73" s="20"/>
      <c r="AE73" s="21"/>
      <c r="AF73" s="20"/>
      <c r="AG73" s="21"/>
      <c r="AH73" s="21"/>
      <c r="AI73" s="49"/>
      <c r="AJ73" s="14"/>
      <c r="AK73" s="20"/>
      <c r="AL73" s="21"/>
      <c r="AM73" s="20"/>
      <c r="AN73" s="21"/>
      <c r="AO73" s="21"/>
      <c r="AP73" s="49"/>
      <c r="AQ73" s="14"/>
      <c r="AR73" s="20"/>
      <c r="AS73" s="21"/>
      <c r="AT73" s="20"/>
      <c r="AU73" s="21"/>
      <c r="AV73" s="21"/>
      <c r="AW73" s="49"/>
      <c r="AX73" s="14"/>
      <c r="AY73" s="20"/>
      <c r="AZ73" s="21"/>
      <c r="BA73" s="20"/>
      <c r="BB73" s="21"/>
      <c r="BC73" s="21"/>
      <c r="BD73" s="49"/>
    </row>
    <row r="74" spans="1:56" s="19" customFormat="1" ht="13.5" customHeight="1">
      <c r="A74" s="14">
        <v>70</v>
      </c>
      <c r="B74" s="20">
        <v>2709</v>
      </c>
      <c r="C74" s="21">
        <v>11</v>
      </c>
      <c r="D74" s="1">
        <v>2736</v>
      </c>
      <c r="E74" s="21">
        <f t="shared" si="29"/>
        <v>9</v>
      </c>
      <c r="F74" s="21">
        <f t="shared" si="32"/>
        <v>27</v>
      </c>
      <c r="G74" s="49">
        <f t="shared" si="33"/>
        <v>0.9966777408637874</v>
      </c>
      <c r="H74" s="14">
        <v>70</v>
      </c>
      <c r="I74" s="20">
        <v>3361</v>
      </c>
      <c r="J74" s="21">
        <v>4</v>
      </c>
      <c r="K74" s="1">
        <v>3373</v>
      </c>
      <c r="L74" s="21">
        <f t="shared" si="24"/>
        <v>4</v>
      </c>
      <c r="M74" s="21">
        <f t="shared" si="34"/>
        <v>12</v>
      </c>
      <c r="N74" s="49">
        <f t="shared" si="30"/>
        <v>0.3570365962511157</v>
      </c>
      <c r="O74" s="14">
        <v>70</v>
      </c>
      <c r="P74" s="20">
        <v>3811</v>
      </c>
      <c r="Q74" s="21">
        <v>5</v>
      </c>
      <c r="R74" s="1">
        <v>3822</v>
      </c>
      <c r="S74" s="21">
        <f t="shared" si="25"/>
        <v>5</v>
      </c>
      <c r="T74" s="21">
        <f t="shared" si="31"/>
        <v>11</v>
      </c>
      <c r="U74" s="49">
        <f t="shared" si="26"/>
        <v>0.2886381527158226</v>
      </c>
      <c r="V74" s="14">
        <v>70</v>
      </c>
      <c r="W74" s="25">
        <v>4064</v>
      </c>
      <c r="X74" s="21">
        <v>3</v>
      </c>
      <c r="Y74" s="6">
        <v>4076</v>
      </c>
      <c r="Z74" s="21">
        <f t="shared" si="27"/>
        <v>3</v>
      </c>
      <c r="AA74" s="21">
        <f t="shared" si="35"/>
        <v>12</v>
      </c>
      <c r="AB74" s="49">
        <f t="shared" si="28"/>
        <v>0.2952755905511811</v>
      </c>
      <c r="AC74" s="14"/>
      <c r="AD74" s="25"/>
      <c r="AE74" s="21"/>
      <c r="AF74" s="25"/>
      <c r="AG74" s="21"/>
      <c r="AH74" s="21"/>
      <c r="AI74" s="49"/>
      <c r="AJ74" s="14"/>
      <c r="AK74" s="25"/>
      <c r="AL74" s="21"/>
      <c r="AM74" s="25"/>
      <c r="AN74" s="21"/>
      <c r="AO74" s="21"/>
      <c r="AP74" s="49"/>
      <c r="AQ74" s="14"/>
      <c r="AR74" s="25"/>
      <c r="AS74" s="21"/>
      <c r="AT74" s="25"/>
      <c r="AU74" s="21"/>
      <c r="AV74" s="21"/>
      <c r="AW74" s="49"/>
      <c r="AX74" s="14"/>
      <c r="AY74" s="25"/>
      <c r="AZ74" s="21"/>
      <c r="BA74" s="25"/>
      <c r="BB74" s="21"/>
      <c r="BC74" s="21"/>
      <c r="BD74" s="49"/>
    </row>
    <row r="75" spans="1:56" s="19" customFormat="1" ht="13.5" customHeight="1">
      <c r="A75" s="14">
        <v>71</v>
      </c>
      <c r="B75" s="20">
        <v>2720</v>
      </c>
      <c r="C75" s="21">
        <v>11</v>
      </c>
      <c r="D75" s="1">
        <v>2745</v>
      </c>
      <c r="E75" s="21">
        <f t="shared" si="29"/>
        <v>9</v>
      </c>
      <c r="F75" s="21">
        <f t="shared" si="32"/>
        <v>25</v>
      </c>
      <c r="G75" s="49">
        <f t="shared" si="33"/>
        <v>0.9191176470588236</v>
      </c>
      <c r="H75" s="14">
        <v>71</v>
      </c>
      <c r="I75" s="20">
        <v>3365</v>
      </c>
      <c r="J75" s="21">
        <v>5</v>
      </c>
      <c r="K75" s="1">
        <v>3377</v>
      </c>
      <c r="L75" s="21">
        <f t="shared" si="24"/>
        <v>4</v>
      </c>
      <c r="M75" s="21">
        <f t="shared" si="34"/>
        <v>12</v>
      </c>
      <c r="N75" s="49">
        <f t="shared" si="30"/>
        <v>0.35661218424962854</v>
      </c>
      <c r="O75" s="14">
        <v>71</v>
      </c>
      <c r="P75" s="20">
        <v>3816</v>
      </c>
      <c r="Q75" s="21">
        <v>5</v>
      </c>
      <c r="R75" s="1">
        <v>3827</v>
      </c>
      <c r="S75" s="21">
        <f t="shared" si="25"/>
        <v>5</v>
      </c>
      <c r="T75" s="21">
        <f t="shared" si="31"/>
        <v>11</v>
      </c>
      <c r="U75" s="49">
        <f t="shared" si="26"/>
        <v>0.2882599580712788</v>
      </c>
      <c r="V75" s="14">
        <v>71</v>
      </c>
      <c r="W75" s="25">
        <v>4067</v>
      </c>
      <c r="X75" s="21">
        <v>3</v>
      </c>
      <c r="Y75" s="6">
        <v>4079</v>
      </c>
      <c r="Z75" s="21">
        <f t="shared" si="27"/>
        <v>2</v>
      </c>
      <c r="AA75" s="21">
        <f t="shared" si="35"/>
        <v>12</v>
      </c>
      <c r="AB75" s="49">
        <f t="shared" si="28"/>
        <v>0.29505778214900413</v>
      </c>
      <c r="AC75" s="14"/>
      <c r="AD75" s="25"/>
      <c r="AE75" s="21"/>
      <c r="AF75" s="25"/>
      <c r="AG75" s="21"/>
      <c r="AH75" s="21"/>
      <c r="AI75" s="49"/>
      <c r="AJ75" s="14"/>
      <c r="AK75" s="25"/>
      <c r="AL75" s="21"/>
      <c r="AM75" s="25"/>
      <c r="AN75" s="21"/>
      <c r="AO75" s="21"/>
      <c r="AP75" s="49"/>
      <c r="AQ75" s="14"/>
      <c r="AR75" s="25"/>
      <c r="AS75" s="21"/>
      <c r="AT75" s="25"/>
      <c r="AU75" s="21"/>
      <c r="AV75" s="21"/>
      <c r="AW75" s="49"/>
      <c r="AX75" s="14"/>
      <c r="AY75" s="25"/>
      <c r="AZ75" s="21"/>
      <c r="BA75" s="25"/>
      <c r="BB75" s="21"/>
      <c r="BC75" s="21"/>
      <c r="BD75" s="49"/>
    </row>
    <row r="76" spans="1:56" s="19" customFormat="1" ht="13.5" customHeight="1">
      <c r="A76" s="22">
        <v>72</v>
      </c>
      <c r="B76" s="23">
        <v>2731</v>
      </c>
      <c r="C76" s="24">
        <v>9</v>
      </c>
      <c r="D76" s="5">
        <v>2754</v>
      </c>
      <c r="E76" s="24">
        <f t="shared" si="29"/>
        <v>9</v>
      </c>
      <c r="F76" s="24">
        <f t="shared" si="32"/>
        <v>23</v>
      </c>
      <c r="G76" s="50">
        <f t="shared" si="33"/>
        <v>0.8421823507872574</v>
      </c>
      <c r="H76" s="22">
        <v>72</v>
      </c>
      <c r="I76" s="23">
        <v>3370</v>
      </c>
      <c r="J76" s="24">
        <v>5</v>
      </c>
      <c r="K76" s="5">
        <v>3381</v>
      </c>
      <c r="L76" s="24">
        <f t="shared" si="24"/>
        <v>5</v>
      </c>
      <c r="M76" s="24">
        <f t="shared" si="34"/>
        <v>11</v>
      </c>
      <c r="N76" s="50">
        <f t="shared" si="30"/>
        <v>0.3264094955489614</v>
      </c>
      <c r="O76" s="22">
        <v>72</v>
      </c>
      <c r="P76" s="23">
        <v>3821</v>
      </c>
      <c r="Q76" s="24">
        <v>5</v>
      </c>
      <c r="R76" s="5">
        <v>3832</v>
      </c>
      <c r="S76" s="24">
        <f t="shared" si="25"/>
        <v>5</v>
      </c>
      <c r="T76" s="24">
        <f t="shared" si="31"/>
        <v>11</v>
      </c>
      <c r="U76" s="50">
        <f t="shared" si="26"/>
        <v>0.287882753205967</v>
      </c>
      <c r="V76" s="22">
        <v>72</v>
      </c>
      <c r="W76" s="26">
        <v>4070</v>
      </c>
      <c r="X76" s="24">
        <v>2</v>
      </c>
      <c r="Y76" s="7">
        <v>4081</v>
      </c>
      <c r="Z76" s="24">
        <f t="shared" si="27"/>
        <v>2</v>
      </c>
      <c r="AA76" s="24">
        <f t="shared" si="35"/>
        <v>11</v>
      </c>
      <c r="AB76" s="50">
        <f t="shared" si="28"/>
        <v>0.2702702702702703</v>
      </c>
      <c r="AC76" s="22"/>
      <c r="AD76" s="26"/>
      <c r="AE76" s="24"/>
      <c r="AF76" s="26"/>
      <c r="AG76" s="24"/>
      <c r="AH76" s="24"/>
      <c r="AI76" s="50"/>
      <c r="AJ76" s="22"/>
      <c r="AK76" s="26"/>
      <c r="AL76" s="24"/>
      <c r="AM76" s="26"/>
      <c r="AN76" s="24"/>
      <c r="AO76" s="24"/>
      <c r="AP76" s="50"/>
      <c r="AQ76" s="22"/>
      <c r="AR76" s="26"/>
      <c r="AS76" s="24"/>
      <c r="AT76" s="26"/>
      <c r="AU76" s="24"/>
      <c r="AV76" s="24"/>
      <c r="AW76" s="50"/>
      <c r="AX76" s="22"/>
      <c r="AY76" s="26"/>
      <c r="AZ76" s="24"/>
      <c r="BA76" s="26"/>
      <c r="BB76" s="24"/>
      <c r="BC76" s="24"/>
      <c r="BD76" s="50"/>
    </row>
    <row r="77" spans="1:56" s="19" customFormat="1" ht="13.5" customHeight="1">
      <c r="A77" s="14">
        <v>73</v>
      </c>
      <c r="B77" s="20">
        <v>2740</v>
      </c>
      <c r="C77" s="21">
        <v>10</v>
      </c>
      <c r="D77" s="1">
        <v>2763</v>
      </c>
      <c r="E77" s="21">
        <f t="shared" si="29"/>
        <v>9</v>
      </c>
      <c r="F77" s="21">
        <f t="shared" si="32"/>
        <v>23</v>
      </c>
      <c r="G77" s="49">
        <f t="shared" si="33"/>
        <v>0.8394160583941607</v>
      </c>
      <c r="H77" s="14">
        <v>73</v>
      </c>
      <c r="I77" s="20">
        <v>3375</v>
      </c>
      <c r="J77" s="21">
        <v>5</v>
      </c>
      <c r="K77" s="1">
        <v>3386</v>
      </c>
      <c r="L77" s="21">
        <f t="shared" si="24"/>
        <v>5</v>
      </c>
      <c r="M77" s="21">
        <f t="shared" si="34"/>
        <v>11</v>
      </c>
      <c r="N77" s="49">
        <f t="shared" si="30"/>
        <v>0.3259259259259259</v>
      </c>
      <c r="O77" s="14">
        <v>73</v>
      </c>
      <c r="P77" s="20">
        <v>3826</v>
      </c>
      <c r="Q77" s="21">
        <v>5</v>
      </c>
      <c r="R77" s="1">
        <v>3837</v>
      </c>
      <c r="S77" s="21">
        <f t="shared" si="25"/>
        <v>5</v>
      </c>
      <c r="T77" s="21">
        <f t="shared" si="31"/>
        <v>11</v>
      </c>
      <c r="U77" s="49">
        <f t="shared" si="26"/>
        <v>0.2875065342394145</v>
      </c>
      <c r="V77" s="14">
        <v>73</v>
      </c>
      <c r="W77" s="20">
        <v>4072</v>
      </c>
      <c r="X77" s="21">
        <v>3</v>
      </c>
      <c r="Y77" s="1">
        <v>4083</v>
      </c>
      <c r="Z77" s="21">
        <f t="shared" si="27"/>
        <v>3</v>
      </c>
      <c r="AA77" s="21">
        <f t="shared" si="35"/>
        <v>11</v>
      </c>
      <c r="AB77" s="49">
        <f t="shared" si="28"/>
        <v>0.27013752455795675</v>
      </c>
      <c r="AC77" s="14"/>
      <c r="AD77" s="20"/>
      <c r="AE77" s="21"/>
      <c r="AF77" s="20"/>
      <c r="AG77" s="21"/>
      <c r="AH77" s="21"/>
      <c r="AI77" s="49"/>
      <c r="AJ77" s="14"/>
      <c r="AK77" s="20"/>
      <c r="AL77" s="21"/>
      <c r="AM77" s="20"/>
      <c r="AN77" s="21"/>
      <c r="AO77" s="21"/>
      <c r="AP77" s="49"/>
      <c r="AQ77" s="14"/>
      <c r="AR77" s="20"/>
      <c r="AS77" s="21"/>
      <c r="AT77" s="20"/>
      <c r="AU77" s="21"/>
      <c r="AV77" s="21"/>
      <c r="AW77" s="49"/>
      <c r="AX77" s="14"/>
      <c r="AY77" s="20"/>
      <c r="AZ77" s="21"/>
      <c r="BA77" s="20"/>
      <c r="BB77" s="21"/>
      <c r="BC77" s="21"/>
      <c r="BD77" s="49"/>
    </row>
    <row r="78" spans="1:56" s="19" customFormat="1" ht="13.5" customHeight="1">
      <c r="A78" s="14">
        <v>74</v>
      </c>
      <c r="B78" s="20">
        <v>2750</v>
      </c>
      <c r="C78" s="21">
        <v>9</v>
      </c>
      <c r="D78" s="1">
        <v>2772</v>
      </c>
      <c r="E78" s="21">
        <f t="shared" si="29"/>
        <v>9</v>
      </c>
      <c r="F78" s="21">
        <f t="shared" si="32"/>
        <v>22</v>
      </c>
      <c r="G78" s="49">
        <f t="shared" si="33"/>
        <v>0.8</v>
      </c>
      <c r="H78" s="14">
        <v>74</v>
      </c>
      <c r="I78" s="20">
        <v>3380</v>
      </c>
      <c r="J78" s="21">
        <v>5</v>
      </c>
      <c r="K78" s="1">
        <v>3391</v>
      </c>
      <c r="L78" s="21">
        <f t="shared" si="24"/>
        <v>5</v>
      </c>
      <c r="M78" s="21">
        <f t="shared" si="34"/>
        <v>11</v>
      </c>
      <c r="N78" s="49">
        <f t="shared" si="30"/>
        <v>0.3254437869822485</v>
      </c>
      <c r="O78" s="14">
        <v>74</v>
      </c>
      <c r="P78" s="20">
        <v>3831</v>
      </c>
      <c r="Q78" s="21">
        <v>5</v>
      </c>
      <c r="R78" s="1">
        <v>3842</v>
      </c>
      <c r="S78" s="21">
        <f t="shared" si="25"/>
        <v>5</v>
      </c>
      <c r="T78" s="21">
        <f t="shared" si="31"/>
        <v>11</v>
      </c>
      <c r="U78" s="49">
        <f t="shared" si="26"/>
        <v>0.28713129731140696</v>
      </c>
      <c r="V78" s="14">
        <v>74</v>
      </c>
      <c r="W78" s="25">
        <v>4075</v>
      </c>
      <c r="X78" s="21">
        <v>3</v>
      </c>
      <c r="Y78" s="6">
        <v>4086</v>
      </c>
      <c r="Z78" s="21">
        <f t="shared" si="27"/>
        <v>3</v>
      </c>
      <c r="AA78" s="21">
        <f t="shared" si="35"/>
        <v>11</v>
      </c>
      <c r="AB78" s="49">
        <f t="shared" si="28"/>
        <v>0.26993865030674846</v>
      </c>
      <c r="AC78" s="14"/>
      <c r="AD78" s="25"/>
      <c r="AE78" s="21"/>
      <c r="AF78" s="25"/>
      <c r="AG78" s="21"/>
      <c r="AH78" s="21"/>
      <c r="AI78" s="49"/>
      <c r="AJ78" s="14"/>
      <c r="AK78" s="25"/>
      <c r="AL78" s="21"/>
      <c r="AM78" s="25"/>
      <c r="AN78" s="21"/>
      <c r="AO78" s="21"/>
      <c r="AP78" s="49"/>
      <c r="AQ78" s="14"/>
      <c r="AR78" s="25"/>
      <c r="AS78" s="21"/>
      <c r="AT78" s="25"/>
      <c r="AU78" s="21"/>
      <c r="AV78" s="21"/>
      <c r="AW78" s="49"/>
      <c r="AX78" s="14"/>
      <c r="AY78" s="25"/>
      <c r="AZ78" s="21"/>
      <c r="BA78" s="25"/>
      <c r="BB78" s="21"/>
      <c r="BC78" s="21"/>
      <c r="BD78" s="49"/>
    </row>
    <row r="79" spans="1:56" s="19" customFormat="1" ht="13.5" customHeight="1">
      <c r="A79" s="14">
        <v>75</v>
      </c>
      <c r="B79" s="20">
        <v>2759</v>
      </c>
      <c r="C79" s="21">
        <v>11</v>
      </c>
      <c r="D79" s="1">
        <v>2781</v>
      </c>
      <c r="E79" s="21">
        <f t="shared" si="29"/>
        <v>9</v>
      </c>
      <c r="F79" s="21">
        <f t="shared" si="32"/>
        <v>22</v>
      </c>
      <c r="G79" s="49">
        <f t="shared" si="33"/>
        <v>0.7973903588256614</v>
      </c>
      <c r="H79" s="14">
        <v>75</v>
      </c>
      <c r="I79" s="20">
        <v>3385</v>
      </c>
      <c r="J79" s="21">
        <v>4</v>
      </c>
      <c r="K79" s="1">
        <v>3396</v>
      </c>
      <c r="L79" s="21">
        <f t="shared" si="24"/>
        <v>4</v>
      </c>
      <c r="M79" s="21">
        <f t="shared" si="34"/>
        <v>11</v>
      </c>
      <c r="N79" s="49">
        <f t="shared" si="30"/>
        <v>0.3249630723781388</v>
      </c>
      <c r="O79" s="14">
        <v>75</v>
      </c>
      <c r="P79" s="20">
        <v>3836</v>
      </c>
      <c r="Q79" s="21">
        <v>4</v>
      </c>
      <c r="R79" s="1">
        <v>3847</v>
      </c>
      <c r="S79" s="21">
        <f t="shared" si="25"/>
        <v>4</v>
      </c>
      <c r="T79" s="21">
        <f t="shared" si="31"/>
        <v>11</v>
      </c>
      <c r="U79" s="49">
        <f t="shared" si="26"/>
        <v>0.2867570385818561</v>
      </c>
      <c r="V79" s="14">
        <v>75</v>
      </c>
      <c r="W79" s="25">
        <v>4078</v>
      </c>
      <c r="X79" s="21">
        <v>2</v>
      </c>
      <c r="Y79" s="6">
        <v>4089</v>
      </c>
      <c r="Z79" s="21">
        <f t="shared" si="27"/>
        <v>2</v>
      </c>
      <c r="AA79" s="21">
        <f t="shared" si="35"/>
        <v>11</v>
      </c>
      <c r="AB79" s="49">
        <f t="shared" si="28"/>
        <v>0.2697400686611084</v>
      </c>
      <c r="AC79" s="14"/>
      <c r="AD79" s="25"/>
      <c r="AE79" s="21"/>
      <c r="AF79" s="25"/>
      <c r="AG79" s="21"/>
      <c r="AH79" s="21"/>
      <c r="AI79" s="49"/>
      <c r="AJ79" s="14"/>
      <c r="AK79" s="25"/>
      <c r="AL79" s="21"/>
      <c r="AM79" s="25"/>
      <c r="AN79" s="21"/>
      <c r="AO79" s="21"/>
      <c r="AP79" s="49"/>
      <c r="AQ79" s="14"/>
      <c r="AR79" s="25"/>
      <c r="AS79" s="21"/>
      <c r="AT79" s="25"/>
      <c r="AU79" s="21"/>
      <c r="AV79" s="21"/>
      <c r="AW79" s="49"/>
      <c r="AX79" s="14"/>
      <c r="AY79" s="25"/>
      <c r="AZ79" s="21"/>
      <c r="BA79" s="25"/>
      <c r="BB79" s="21"/>
      <c r="BC79" s="21"/>
      <c r="BD79" s="49"/>
    </row>
    <row r="80" spans="1:56" s="19" customFormat="1" ht="13.5" customHeight="1">
      <c r="A80" s="22">
        <v>76</v>
      </c>
      <c r="B80" s="23">
        <v>2770</v>
      </c>
      <c r="C80" s="24">
        <v>11</v>
      </c>
      <c r="D80" s="5">
        <v>2790</v>
      </c>
      <c r="E80" s="24">
        <f t="shared" si="29"/>
        <v>10</v>
      </c>
      <c r="F80" s="24">
        <f t="shared" si="32"/>
        <v>20</v>
      </c>
      <c r="G80" s="50">
        <f t="shared" si="33"/>
        <v>0.7220216606498195</v>
      </c>
      <c r="H80" s="22">
        <v>76</v>
      </c>
      <c r="I80" s="23">
        <v>3389</v>
      </c>
      <c r="J80" s="24">
        <v>2</v>
      </c>
      <c r="K80" s="5">
        <v>3400</v>
      </c>
      <c r="L80" s="24">
        <f t="shared" si="24"/>
        <v>2</v>
      </c>
      <c r="M80" s="24">
        <f t="shared" si="34"/>
        <v>11</v>
      </c>
      <c r="N80" s="50">
        <f t="shared" si="30"/>
        <v>0.3245795219828858</v>
      </c>
      <c r="O80" s="22">
        <v>76</v>
      </c>
      <c r="P80" s="23">
        <v>3840</v>
      </c>
      <c r="Q80" s="24">
        <v>4</v>
      </c>
      <c r="R80" s="5">
        <v>3851</v>
      </c>
      <c r="S80" s="24">
        <f t="shared" si="25"/>
        <v>4</v>
      </c>
      <c r="T80" s="24">
        <f t="shared" si="31"/>
        <v>11</v>
      </c>
      <c r="U80" s="50">
        <f t="shared" si="26"/>
        <v>0.2864583333333333</v>
      </c>
      <c r="V80" s="22">
        <v>76</v>
      </c>
      <c r="W80" s="26">
        <v>4080</v>
      </c>
      <c r="X80" s="24">
        <v>2</v>
      </c>
      <c r="Y80" s="7">
        <v>4091</v>
      </c>
      <c r="Z80" s="24">
        <f>Y81-Y80</f>
        <v>2</v>
      </c>
      <c r="AA80" s="24">
        <f t="shared" si="35"/>
        <v>11</v>
      </c>
      <c r="AB80" s="50">
        <f t="shared" si="28"/>
        <v>0.2696078431372549</v>
      </c>
      <c r="AC80" s="22"/>
      <c r="AD80" s="26"/>
      <c r="AE80" s="24"/>
      <c r="AF80" s="26"/>
      <c r="AG80" s="24"/>
      <c r="AH80" s="24"/>
      <c r="AI80" s="50"/>
      <c r="AJ80" s="22"/>
      <c r="AK80" s="26"/>
      <c r="AL80" s="24"/>
      <c r="AM80" s="26"/>
      <c r="AN80" s="24"/>
      <c r="AO80" s="24"/>
      <c r="AP80" s="50"/>
      <c r="AQ80" s="22"/>
      <c r="AR80" s="26"/>
      <c r="AS80" s="24"/>
      <c r="AT80" s="26"/>
      <c r="AU80" s="24"/>
      <c r="AV80" s="24"/>
      <c r="AW80" s="50"/>
      <c r="AX80" s="22"/>
      <c r="AY80" s="26"/>
      <c r="AZ80" s="24"/>
      <c r="BA80" s="26"/>
      <c r="BB80" s="24"/>
      <c r="BC80" s="24"/>
      <c r="BD80" s="50"/>
    </row>
    <row r="81" spans="1:56" s="19" customFormat="1" ht="13.5" customHeight="1">
      <c r="A81" s="14">
        <v>77</v>
      </c>
      <c r="B81" s="20">
        <v>2781</v>
      </c>
      <c r="C81" s="21">
        <v>10</v>
      </c>
      <c r="D81" s="1">
        <v>2800</v>
      </c>
      <c r="E81" s="21">
        <f t="shared" si="29"/>
        <v>10</v>
      </c>
      <c r="F81" s="21">
        <f t="shared" si="32"/>
        <v>19</v>
      </c>
      <c r="G81" s="49">
        <f t="shared" si="33"/>
        <v>0.6832074793239842</v>
      </c>
      <c r="H81" s="14">
        <v>77</v>
      </c>
      <c r="I81" s="20">
        <v>3391</v>
      </c>
      <c r="J81" s="21">
        <v>4</v>
      </c>
      <c r="K81" s="1">
        <v>3402</v>
      </c>
      <c r="L81" s="21">
        <f t="shared" si="24"/>
        <v>4</v>
      </c>
      <c r="M81" s="21">
        <f t="shared" si="34"/>
        <v>11</v>
      </c>
      <c r="N81" s="49">
        <f t="shared" si="30"/>
        <v>0.32438808611029196</v>
      </c>
      <c r="O81" s="14">
        <v>77</v>
      </c>
      <c r="P81" s="20">
        <v>3844</v>
      </c>
      <c r="Q81" s="21">
        <v>3</v>
      </c>
      <c r="R81" s="1">
        <v>3855</v>
      </c>
      <c r="S81" s="21">
        <f t="shared" si="25"/>
        <v>3</v>
      </c>
      <c r="T81" s="21">
        <f t="shared" si="31"/>
        <v>11</v>
      </c>
      <c r="U81" s="49">
        <f t="shared" si="26"/>
        <v>0.2861602497398543</v>
      </c>
      <c r="V81" s="14">
        <v>77</v>
      </c>
      <c r="W81" s="20">
        <v>4082</v>
      </c>
      <c r="X81" s="21"/>
      <c r="Y81" s="1">
        <v>4093</v>
      </c>
      <c r="Z81" s="21"/>
      <c r="AA81" s="21">
        <f t="shared" si="35"/>
        <v>11</v>
      </c>
      <c r="AB81" s="49">
        <f t="shared" si="28"/>
        <v>0.2694757471827536</v>
      </c>
      <c r="AC81" s="14"/>
      <c r="AD81" s="20"/>
      <c r="AE81" s="21"/>
      <c r="AF81" s="20"/>
      <c r="AG81" s="21"/>
      <c r="AH81" s="21"/>
      <c r="AI81" s="49"/>
      <c r="AJ81" s="14"/>
      <c r="AK81" s="20"/>
      <c r="AL81" s="21"/>
      <c r="AM81" s="20"/>
      <c r="AN81" s="21"/>
      <c r="AO81" s="21"/>
      <c r="AP81" s="49"/>
      <c r="AQ81" s="14"/>
      <c r="AR81" s="20"/>
      <c r="AS81" s="21"/>
      <c r="AT81" s="20"/>
      <c r="AU81" s="21"/>
      <c r="AV81" s="21"/>
      <c r="AW81" s="49"/>
      <c r="AX81" s="14"/>
      <c r="AY81" s="20"/>
      <c r="AZ81" s="21"/>
      <c r="BA81" s="20"/>
      <c r="BB81" s="21"/>
      <c r="BC81" s="21"/>
      <c r="BD81" s="49"/>
    </row>
    <row r="82" spans="1:56" s="19" customFormat="1" ht="13.5" customHeight="1">
      <c r="A82" s="14">
        <v>78</v>
      </c>
      <c r="B82" s="20">
        <v>2791</v>
      </c>
      <c r="C82" s="21">
        <v>8</v>
      </c>
      <c r="D82" s="1">
        <v>2810</v>
      </c>
      <c r="E82" s="21">
        <f t="shared" si="29"/>
        <v>8</v>
      </c>
      <c r="F82" s="21">
        <f t="shared" si="32"/>
        <v>19</v>
      </c>
      <c r="G82" s="49">
        <f t="shared" si="33"/>
        <v>0.680759584378359</v>
      </c>
      <c r="H82" s="14">
        <v>78</v>
      </c>
      <c r="I82" s="20">
        <v>3395</v>
      </c>
      <c r="J82" s="21">
        <v>5</v>
      </c>
      <c r="K82" s="1">
        <v>3406</v>
      </c>
      <c r="L82" s="21">
        <f t="shared" si="24"/>
        <v>5</v>
      </c>
      <c r="M82" s="21">
        <f t="shared" si="34"/>
        <v>11</v>
      </c>
      <c r="N82" s="49">
        <f t="shared" si="30"/>
        <v>0.3240058910162003</v>
      </c>
      <c r="O82" s="14">
        <v>78</v>
      </c>
      <c r="P82" s="20">
        <v>3847</v>
      </c>
      <c r="Q82" s="21">
        <v>3</v>
      </c>
      <c r="R82" s="1">
        <v>3858</v>
      </c>
      <c r="S82" s="21">
        <f t="shared" si="25"/>
        <v>3</v>
      </c>
      <c r="T82" s="21">
        <f t="shared" si="31"/>
        <v>11</v>
      </c>
      <c r="U82" s="49">
        <f t="shared" si="26"/>
        <v>0.28593709383935534</v>
      </c>
      <c r="V82" s="14"/>
      <c r="W82" s="25"/>
      <c r="X82" s="21"/>
      <c r="Y82" s="25"/>
      <c r="Z82" s="21"/>
      <c r="AA82" s="21"/>
      <c r="AB82" s="49"/>
      <c r="AC82" s="14"/>
      <c r="AD82" s="25"/>
      <c r="AE82" s="21"/>
      <c r="AF82" s="25"/>
      <c r="AG82" s="21"/>
      <c r="AH82" s="21"/>
      <c r="AI82" s="49"/>
      <c r="AJ82" s="14"/>
      <c r="AK82" s="25"/>
      <c r="AL82" s="21"/>
      <c r="AM82" s="25"/>
      <c r="AN82" s="21"/>
      <c r="AO82" s="21"/>
      <c r="AP82" s="49"/>
      <c r="AQ82" s="14"/>
      <c r="AR82" s="25"/>
      <c r="AS82" s="21"/>
      <c r="AT82" s="25"/>
      <c r="AU82" s="21"/>
      <c r="AV82" s="21"/>
      <c r="AW82" s="49"/>
      <c r="AX82" s="14"/>
      <c r="AY82" s="25"/>
      <c r="AZ82" s="21"/>
      <c r="BA82" s="25"/>
      <c r="BB82" s="21"/>
      <c r="BC82" s="21"/>
      <c r="BD82" s="49"/>
    </row>
    <row r="83" spans="1:56" s="19" customFormat="1" ht="13.5" customHeight="1">
      <c r="A83" s="14">
        <v>79</v>
      </c>
      <c r="B83" s="20">
        <v>2799</v>
      </c>
      <c r="C83" s="21">
        <v>10</v>
      </c>
      <c r="D83" s="1">
        <v>2818</v>
      </c>
      <c r="E83" s="21">
        <f t="shared" si="29"/>
        <v>9</v>
      </c>
      <c r="F83" s="21">
        <f t="shared" si="32"/>
        <v>19</v>
      </c>
      <c r="G83" s="49">
        <f t="shared" si="33"/>
        <v>0.6788138620936048</v>
      </c>
      <c r="H83" s="14">
        <v>79</v>
      </c>
      <c r="I83" s="20">
        <v>3400</v>
      </c>
      <c r="J83" s="21">
        <v>4</v>
      </c>
      <c r="K83" s="1">
        <v>3411</v>
      </c>
      <c r="L83" s="21">
        <f t="shared" si="24"/>
        <v>4</v>
      </c>
      <c r="M83" s="21">
        <f t="shared" si="34"/>
        <v>11</v>
      </c>
      <c r="N83" s="49">
        <f t="shared" si="30"/>
        <v>0.3235294117647059</v>
      </c>
      <c r="O83" s="14">
        <v>79</v>
      </c>
      <c r="P83" s="20">
        <v>3850</v>
      </c>
      <c r="Q83" s="21">
        <v>2</v>
      </c>
      <c r="R83" s="1">
        <v>3861</v>
      </c>
      <c r="S83" s="21">
        <f t="shared" si="25"/>
        <v>2</v>
      </c>
      <c r="T83" s="21">
        <f t="shared" si="31"/>
        <v>11</v>
      </c>
      <c r="U83" s="49">
        <f t="shared" si="26"/>
        <v>0.2857142857142857</v>
      </c>
      <c r="V83" s="14"/>
      <c r="W83" s="25"/>
      <c r="X83" s="21"/>
      <c r="Y83" s="25"/>
      <c r="Z83" s="21"/>
      <c r="AA83" s="21"/>
      <c r="AB83" s="49"/>
      <c r="AC83" s="14"/>
      <c r="AD83" s="25"/>
      <c r="AE83" s="21"/>
      <c r="AF83" s="25"/>
      <c r="AG83" s="21"/>
      <c r="AH83" s="21"/>
      <c r="AI83" s="49"/>
      <c r="AJ83" s="14"/>
      <c r="AK83" s="25"/>
      <c r="AL83" s="21"/>
      <c r="AM83" s="25"/>
      <c r="AN83" s="21"/>
      <c r="AO83" s="21"/>
      <c r="AP83" s="49"/>
      <c r="AQ83" s="14"/>
      <c r="AR83" s="25"/>
      <c r="AS83" s="21"/>
      <c r="AT83" s="25"/>
      <c r="AU83" s="21"/>
      <c r="AV83" s="21"/>
      <c r="AW83" s="49"/>
      <c r="AX83" s="14"/>
      <c r="AY83" s="25"/>
      <c r="AZ83" s="21"/>
      <c r="BA83" s="25"/>
      <c r="BB83" s="21"/>
      <c r="BC83" s="21"/>
      <c r="BD83" s="49"/>
    </row>
    <row r="84" spans="1:56" s="19" customFormat="1" ht="13.5" customHeight="1">
      <c r="A84" s="22">
        <v>80</v>
      </c>
      <c r="B84" s="23">
        <v>2809</v>
      </c>
      <c r="C84" s="24">
        <v>5</v>
      </c>
      <c r="D84" s="5">
        <v>2827</v>
      </c>
      <c r="E84" s="24">
        <f t="shared" si="29"/>
        <v>5</v>
      </c>
      <c r="F84" s="24">
        <f t="shared" si="32"/>
        <v>18</v>
      </c>
      <c r="G84" s="50">
        <f t="shared" si="33"/>
        <v>0.6407974368102528</v>
      </c>
      <c r="H84" s="22">
        <v>80</v>
      </c>
      <c r="I84" s="23">
        <v>3404</v>
      </c>
      <c r="J84" s="24">
        <v>3</v>
      </c>
      <c r="K84" s="5">
        <v>3415</v>
      </c>
      <c r="L84" s="24">
        <f t="shared" si="24"/>
        <v>3</v>
      </c>
      <c r="M84" s="24">
        <f t="shared" si="34"/>
        <v>11</v>
      </c>
      <c r="N84" s="50">
        <f t="shared" si="30"/>
        <v>0.32314923619271446</v>
      </c>
      <c r="O84" s="22">
        <v>80</v>
      </c>
      <c r="P84" s="23">
        <v>3852</v>
      </c>
      <c r="Q84" s="24">
        <v>2</v>
      </c>
      <c r="R84" s="5">
        <v>3863</v>
      </c>
      <c r="S84" s="24">
        <f t="shared" si="25"/>
        <v>2</v>
      </c>
      <c r="T84" s="24">
        <f t="shared" si="31"/>
        <v>11</v>
      </c>
      <c r="U84" s="50">
        <f t="shared" si="26"/>
        <v>0.28556593977154726</v>
      </c>
      <c r="V84" s="22"/>
      <c r="W84" s="26"/>
      <c r="X84" s="24"/>
      <c r="Y84" s="26"/>
      <c r="Z84" s="24"/>
      <c r="AA84" s="24"/>
      <c r="AB84" s="50"/>
      <c r="AC84" s="22"/>
      <c r="AD84" s="26"/>
      <c r="AE84" s="24"/>
      <c r="AF84" s="26"/>
      <c r="AG84" s="24"/>
      <c r="AH84" s="24"/>
      <c r="AI84" s="50"/>
      <c r="AJ84" s="22"/>
      <c r="AK84" s="26"/>
      <c r="AL84" s="24"/>
      <c r="AM84" s="26"/>
      <c r="AN84" s="24"/>
      <c r="AO84" s="24"/>
      <c r="AP84" s="50"/>
      <c r="AQ84" s="22"/>
      <c r="AR84" s="26"/>
      <c r="AS84" s="24"/>
      <c r="AT84" s="26"/>
      <c r="AU84" s="24"/>
      <c r="AV84" s="24"/>
      <c r="AW84" s="50"/>
      <c r="AX84" s="22"/>
      <c r="AY84" s="26"/>
      <c r="AZ84" s="24"/>
      <c r="BA84" s="26"/>
      <c r="BB84" s="24"/>
      <c r="BC84" s="24"/>
      <c r="BD84" s="50"/>
    </row>
    <row r="85" spans="1:56" s="19" customFormat="1" ht="13.5" customHeight="1">
      <c r="A85" s="14">
        <v>81</v>
      </c>
      <c r="B85" s="20">
        <v>2814</v>
      </c>
      <c r="C85" s="21">
        <v>9</v>
      </c>
      <c r="D85" s="1">
        <v>2832</v>
      </c>
      <c r="E85" s="21">
        <f t="shared" si="29"/>
        <v>8</v>
      </c>
      <c r="F85" s="21">
        <f t="shared" si="32"/>
        <v>18</v>
      </c>
      <c r="G85" s="49">
        <f t="shared" si="33"/>
        <v>0.6396588486140725</v>
      </c>
      <c r="H85" s="14">
        <v>81</v>
      </c>
      <c r="I85" s="20">
        <v>3407</v>
      </c>
      <c r="J85" s="21"/>
      <c r="K85" s="1">
        <v>3418</v>
      </c>
      <c r="L85" s="21"/>
      <c r="M85" s="21">
        <f t="shared" si="34"/>
        <v>11</v>
      </c>
      <c r="N85" s="49">
        <f t="shared" si="30"/>
        <v>0.3228646903434106</v>
      </c>
      <c r="O85" s="14">
        <v>81</v>
      </c>
      <c r="P85" s="20">
        <v>3854</v>
      </c>
      <c r="Q85" s="21">
        <v>3</v>
      </c>
      <c r="R85" s="1">
        <v>3865</v>
      </c>
      <c r="S85" s="21">
        <f t="shared" si="25"/>
        <v>3</v>
      </c>
      <c r="T85" s="21">
        <f t="shared" si="31"/>
        <v>11</v>
      </c>
      <c r="U85" s="49">
        <f t="shared" si="26"/>
        <v>0.2854177477944992</v>
      </c>
      <c r="V85" s="14"/>
      <c r="W85" s="20"/>
      <c r="X85" s="21"/>
      <c r="Y85" s="20"/>
      <c r="Z85" s="21"/>
      <c r="AA85" s="21"/>
      <c r="AB85" s="49"/>
      <c r="AC85" s="14"/>
      <c r="AD85" s="20"/>
      <c r="AE85" s="21"/>
      <c r="AF85" s="20"/>
      <c r="AG85" s="21"/>
      <c r="AH85" s="21"/>
      <c r="AI85" s="49"/>
      <c r="AJ85" s="14"/>
      <c r="AK85" s="20"/>
      <c r="AL85" s="21"/>
      <c r="AM85" s="20"/>
      <c r="AN85" s="21"/>
      <c r="AO85" s="21"/>
      <c r="AP85" s="49"/>
      <c r="AQ85" s="14"/>
      <c r="AR85" s="20"/>
      <c r="AS85" s="21"/>
      <c r="AT85" s="20"/>
      <c r="AU85" s="21"/>
      <c r="AV85" s="21"/>
      <c r="AW85" s="49"/>
      <c r="AX85" s="14"/>
      <c r="AY85" s="20"/>
      <c r="AZ85" s="21"/>
      <c r="BA85" s="20"/>
      <c r="BB85" s="21"/>
      <c r="BC85" s="21"/>
      <c r="BD85" s="49"/>
    </row>
    <row r="86" spans="1:56" s="19" customFormat="1" ht="13.5" customHeight="1">
      <c r="A86" s="14">
        <v>82</v>
      </c>
      <c r="B86" s="20">
        <v>2823</v>
      </c>
      <c r="C86" s="21">
        <v>8</v>
      </c>
      <c r="D86" s="1">
        <v>2840</v>
      </c>
      <c r="E86" s="21">
        <f t="shared" si="29"/>
        <v>8</v>
      </c>
      <c r="F86" s="21">
        <f t="shared" si="32"/>
        <v>17</v>
      </c>
      <c r="G86" s="49">
        <f t="shared" si="33"/>
        <v>0.602196245129295</v>
      </c>
      <c r="H86" s="14"/>
      <c r="I86" s="20"/>
      <c r="J86" s="21"/>
      <c r="K86" s="20"/>
      <c r="L86" s="21"/>
      <c r="M86" s="21"/>
      <c r="N86" s="49"/>
      <c r="O86" s="14">
        <v>82</v>
      </c>
      <c r="P86" s="20">
        <v>3857</v>
      </c>
      <c r="Q86" s="21">
        <v>3</v>
      </c>
      <c r="R86" s="1">
        <v>3868</v>
      </c>
      <c r="S86" s="21">
        <f t="shared" si="25"/>
        <v>3</v>
      </c>
      <c r="T86" s="21">
        <f t="shared" si="31"/>
        <v>11</v>
      </c>
      <c r="U86" s="49">
        <f t="shared" si="26"/>
        <v>0.2851957479906663</v>
      </c>
      <c r="V86" s="14"/>
      <c r="W86" s="25"/>
      <c r="X86" s="21"/>
      <c r="Y86" s="25"/>
      <c r="Z86" s="21"/>
      <c r="AA86" s="21"/>
      <c r="AB86" s="49"/>
      <c r="AC86" s="14"/>
      <c r="AD86" s="25"/>
      <c r="AE86" s="21"/>
      <c r="AF86" s="25"/>
      <c r="AG86" s="21"/>
      <c r="AH86" s="21"/>
      <c r="AI86" s="49"/>
      <c r="AJ86" s="14"/>
      <c r="AK86" s="25"/>
      <c r="AL86" s="21"/>
      <c r="AM86" s="25"/>
      <c r="AN86" s="21"/>
      <c r="AO86" s="21"/>
      <c r="AP86" s="49"/>
      <c r="AQ86" s="14"/>
      <c r="AR86" s="25"/>
      <c r="AS86" s="21"/>
      <c r="AT86" s="25"/>
      <c r="AU86" s="21"/>
      <c r="AV86" s="21"/>
      <c r="AW86" s="49"/>
      <c r="AX86" s="14"/>
      <c r="AY86" s="25"/>
      <c r="AZ86" s="21"/>
      <c r="BA86" s="25"/>
      <c r="BB86" s="21"/>
      <c r="BC86" s="21"/>
      <c r="BD86" s="49"/>
    </row>
    <row r="87" spans="1:56" s="19" customFormat="1" ht="13.5" customHeight="1">
      <c r="A87" s="14">
        <v>83</v>
      </c>
      <c r="B87" s="20">
        <v>2831</v>
      </c>
      <c r="C87" s="21">
        <v>9</v>
      </c>
      <c r="D87" s="1">
        <v>2848</v>
      </c>
      <c r="E87" s="21">
        <f t="shared" si="29"/>
        <v>9</v>
      </c>
      <c r="F87" s="21">
        <f t="shared" si="32"/>
        <v>17</v>
      </c>
      <c r="G87" s="49">
        <f t="shared" si="33"/>
        <v>0.6004945249028613</v>
      </c>
      <c r="H87" s="14"/>
      <c r="I87" s="20"/>
      <c r="J87" s="21"/>
      <c r="K87" s="20"/>
      <c r="L87" s="21"/>
      <c r="M87" s="21"/>
      <c r="N87" s="49"/>
      <c r="O87" s="14">
        <v>83</v>
      </c>
      <c r="P87" s="20">
        <v>3860</v>
      </c>
      <c r="Q87" s="21">
        <v>2</v>
      </c>
      <c r="R87" s="1">
        <v>3871</v>
      </c>
      <c r="S87" s="21">
        <f t="shared" si="25"/>
        <v>2</v>
      </c>
      <c r="T87" s="21">
        <f t="shared" si="31"/>
        <v>11</v>
      </c>
      <c r="U87" s="49">
        <f t="shared" si="26"/>
        <v>0.2849740932642487</v>
      </c>
      <c r="V87" s="14"/>
      <c r="W87" s="25"/>
      <c r="X87" s="21"/>
      <c r="Y87" s="25"/>
      <c r="Z87" s="21"/>
      <c r="AA87" s="21"/>
      <c r="AB87" s="49"/>
      <c r="AC87" s="14"/>
      <c r="AD87" s="25"/>
      <c r="AE87" s="21"/>
      <c r="AF87" s="25"/>
      <c r="AG87" s="21"/>
      <c r="AH87" s="21"/>
      <c r="AI87" s="49"/>
      <c r="AJ87" s="14"/>
      <c r="AK87" s="25"/>
      <c r="AL87" s="21"/>
      <c r="AM87" s="25"/>
      <c r="AN87" s="21"/>
      <c r="AO87" s="21"/>
      <c r="AP87" s="49"/>
      <c r="AQ87" s="14"/>
      <c r="AR87" s="25"/>
      <c r="AS87" s="21"/>
      <c r="AT87" s="25"/>
      <c r="AU87" s="21"/>
      <c r="AV87" s="21"/>
      <c r="AW87" s="49"/>
      <c r="AX87" s="14"/>
      <c r="AY87" s="25"/>
      <c r="AZ87" s="21"/>
      <c r="BA87" s="25"/>
      <c r="BB87" s="21"/>
      <c r="BC87" s="21"/>
      <c r="BD87" s="49"/>
    </row>
    <row r="88" spans="1:56" s="19" customFormat="1" ht="13.5" customHeight="1">
      <c r="A88" s="22">
        <v>84</v>
      </c>
      <c r="B88" s="23">
        <v>2840</v>
      </c>
      <c r="C88" s="24">
        <v>10</v>
      </c>
      <c r="D88" s="5">
        <v>2857</v>
      </c>
      <c r="E88" s="24">
        <f t="shared" si="29"/>
        <v>9</v>
      </c>
      <c r="F88" s="24">
        <f t="shared" si="32"/>
        <v>17</v>
      </c>
      <c r="G88" s="50">
        <f t="shared" si="33"/>
        <v>0.5985915492957746</v>
      </c>
      <c r="H88" s="22"/>
      <c r="I88" s="23"/>
      <c r="J88" s="24"/>
      <c r="K88" s="23"/>
      <c r="L88" s="24"/>
      <c r="M88" s="24"/>
      <c r="N88" s="50"/>
      <c r="O88" s="22">
        <v>84</v>
      </c>
      <c r="P88" s="23">
        <v>3862</v>
      </c>
      <c r="Q88" s="24">
        <v>2</v>
      </c>
      <c r="R88" s="5">
        <v>3873</v>
      </c>
      <c r="S88" s="24">
        <f t="shared" si="25"/>
        <v>2</v>
      </c>
      <c r="T88" s="24">
        <f t="shared" si="31"/>
        <v>11</v>
      </c>
      <c r="U88" s="50">
        <f t="shared" si="26"/>
        <v>0.28482651475919213</v>
      </c>
      <c r="V88" s="22"/>
      <c r="W88" s="26"/>
      <c r="X88" s="24"/>
      <c r="Y88" s="26"/>
      <c r="Z88" s="24"/>
      <c r="AA88" s="24"/>
      <c r="AB88" s="50"/>
      <c r="AC88" s="22"/>
      <c r="AD88" s="26"/>
      <c r="AE88" s="24"/>
      <c r="AF88" s="26"/>
      <c r="AG88" s="24"/>
      <c r="AH88" s="24"/>
      <c r="AI88" s="50"/>
      <c r="AJ88" s="22"/>
      <c r="AK88" s="26"/>
      <c r="AL88" s="24"/>
      <c r="AM88" s="26"/>
      <c r="AN88" s="24"/>
      <c r="AO88" s="24"/>
      <c r="AP88" s="50"/>
      <c r="AQ88" s="22"/>
      <c r="AR88" s="26"/>
      <c r="AS88" s="24"/>
      <c r="AT88" s="26"/>
      <c r="AU88" s="24"/>
      <c r="AV88" s="24"/>
      <c r="AW88" s="50"/>
      <c r="AX88" s="22"/>
      <c r="AY88" s="26"/>
      <c r="AZ88" s="24"/>
      <c r="BA88" s="26"/>
      <c r="BB88" s="24"/>
      <c r="BC88" s="24"/>
      <c r="BD88" s="50"/>
    </row>
    <row r="89" spans="1:56" s="19" customFormat="1" ht="13.5" customHeight="1">
      <c r="A89" s="14">
        <v>85</v>
      </c>
      <c r="B89" s="20">
        <v>2850</v>
      </c>
      <c r="C89" s="21">
        <v>8</v>
      </c>
      <c r="D89" s="1">
        <v>2866</v>
      </c>
      <c r="E89" s="21">
        <f t="shared" si="29"/>
        <v>8</v>
      </c>
      <c r="F89" s="21">
        <f t="shared" si="32"/>
        <v>16</v>
      </c>
      <c r="G89" s="49">
        <f t="shared" si="33"/>
        <v>0.5614035087719298</v>
      </c>
      <c r="H89" s="14"/>
      <c r="I89" s="20"/>
      <c r="J89" s="21"/>
      <c r="K89" s="20"/>
      <c r="L89" s="21"/>
      <c r="M89" s="21"/>
      <c r="N89" s="49"/>
      <c r="O89" s="14">
        <v>85</v>
      </c>
      <c r="P89" s="20">
        <v>3864</v>
      </c>
      <c r="Q89" s="21">
        <v>3</v>
      </c>
      <c r="R89" s="1">
        <v>3875</v>
      </c>
      <c r="S89" s="21">
        <f t="shared" si="25"/>
        <v>3</v>
      </c>
      <c r="T89" s="21">
        <f t="shared" si="31"/>
        <v>11</v>
      </c>
      <c r="U89" s="49">
        <f t="shared" si="26"/>
        <v>0.2846790890269151</v>
      </c>
      <c r="V89" s="14"/>
      <c r="W89" s="20"/>
      <c r="X89" s="21"/>
      <c r="Y89" s="20"/>
      <c r="Z89" s="21"/>
      <c r="AA89" s="21"/>
      <c r="AB89" s="49"/>
      <c r="AC89" s="14"/>
      <c r="AD89" s="20"/>
      <c r="AE89" s="21"/>
      <c r="AF89" s="20"/>
      <c r="AG89" s="21"/>
      <c r="AH89" s="21"/>
      <c r="AI89" s="49"/>
      <c r="AJ89" s="14"/>
      <c r="AK89" s="20"/>
      <c r="AL89" s="21"/>
      <c r="AM89" s="20"/>
      <c r="AN89" s="21"/>
      <c r="AO89" s="21"/>
      <c r="AP89" s="49"/>
      <c r="AQ89" s="14"/>
      <c r="AR89" s="20"/>
      <c r="AS89" s="21"/>
      <c r="AT89" s="20"/>
      <c r="AU89" s="21"/>
      <c r="AV89" s="21"/>
      <c r="AW89" s="49"/>
      <c r="AX89" s="14"/>
      <c r="AY89" s="20"/>
      <c r="AZ89" s="21"/>
      <c r="BA89" s="20"/>
      <c r="BB89" s="21"/>
      <c r="BC89" s="21"/>
      <c r="BD89" s="49"/>
    </row>
    <row r="90" spans="1:56" s="19" customFormat="1" ht="13.5" customHeight="1">
      <c r="A90" s="14">
        <v>86</v>
      </c>
      <c r="B90" s="20">
        <v>2858</v>
      </c>
      <c r="C90" s="21">
        <v>8</v>
      </c>
      <c r="D90" s="1">
        <v>2874</v>
      </c>
      <c r="E90" s="21">
        <f t="shared" si="29"/>
        <v>8</v>
      </c>
      <c r="F90" s="21">
        <f t="shared" si="32"/>
        <v>16</v>
      </c>
      <c r="G90" s="49">
        <f t="shared" si="33"/>
        <v>0.5598320503848845</v>
      </c>
      <c r="H90" s="14"/>
      <c r="I90" s="20"/>
      <c r="J90" s="21"/>
      <c r="K90" s="20"/>
      <c r="L90" s="21"/>
      <c r="M90" s="21"/>
      <c r="N90" s="49"/>
      <c r="O90" s="14">
        <v>86</v>
      </c>
      <c r="P90" s="20">
        <v>3867</v>
      </c>
      <c r="Q90" s="21">
        <v>3</v>
      </c>
      <c r="R90" s="1">
        <v>3878</v>
      </c>
      <c r="S90" s="21">
        <f t="shared" si="25"/>
        <v>3</v>
      </c>
      <c r="T90" s="21">
        <f t="shared" si="31"/>
        <v>11</v>
      </c>
      <c r="U90" s="49">
        <f t="shared" si="26"/>
        <v>0.2844582363589346</v>
      </c>
      <c r="V90" s="14"/>
      <c r="W90" s="25"/>
      <c r="X90" s="21"/>
      <c r="Y90" s="25"/>
      <c r="Z90" s="21"/>
      <c r="AA90" s="21"/>
      <c r="AB90" s="49"/>
      <c r="AC90" s="14"/>
      <c r="AD90" s="25"/>
      <c r="AE90" s="21"/>
      <c r="AF90" s="25"/>
      <c r="AG90" s="21"/>
      <c r="AH90" s="21"/>
      <c r="AI90" s="49"/>
      <c r="AJ90" s="14"/>
      <c r="AK90" s="25"/>
      <c r="AL90" s="21"/>
      <c r="AM90" s="25"/>
      <c r="AN90" s="21"/>
      <c r="AO90" s="21"/>
      <c r="AP90" s="49"/>
      <c r="AQ90" s="14"/>
      <c r="AR90" s="25"/>
      <c r="AS90" s="21"/>
      <c r="AT90" s="25"/>
      <c r="AU90" s="21"/>
      <c r="AV90" s="21"/>
      <c r="AW90" s="49"/>
      <c r="AX90" s="14"/>
      <c r="AY90" s="25"/>
      <c r="AZ90" s="21"/>
      <c r="BA90" s="25"/>
      <c r="BB90" s="21"/>
      <c r="BC90" s="21"/>
      <c r="BD90" s="49"/>
    </row>
    <row r="91" spans="1:56" s="19" customFormat="1" ht="13.5" customHeight="1">
      <c r="A91" s="14">
        <v>87</v>
      </c>
      <c r="B91" s="20">
        <v>2866</v>
      </c>
      <c r="C91" s="21">
        <v>8</v>
      </c>
      <c r="D91" s="1">
        <v>2882</v>
      </c>
      <c r="E91" s="21">
        <f t="shared" si="29"/>
        <v>8</v>
      </c>
      <c r="F91" s="21">
        <f t="shared" si="32"/>
        <v>16</v>
      </c>
      <c r="G91" s="49">
        <f t="shared" si="33"/>
        <v>0.5582693649685974</v>
      </c>
      <c r="H91" s="14"/>
      <c r="I91" s="20"/>
      <c r="J91" s="21"/>
      <c r="K91" s="20"/>
      <c r="L91" s="21"/>
      <c r="M91" s="21"/>
      <c r="N91" s="49"/>
      <c r="O91" s="14">
        <v>87</v>
      </c>
      <c r="P91" s="20">
        <v>3870</v>
      </c>
      <c r="Q91" s="21">
        <v>2</v>
      </c>
      <c r="R91" s="1">
        <v>3881</v>
      </c>
      <c r="S91" s="21">
        <f t="shared" si="25"/>
        <v>2</v>
      </c>
      <c r="T91" s="21">
        <f t="shared" si="31"/>
        <v>11</v>
      </c>
      <c r="U91" s="49">
        <f t="shared" si="26"/>
        <v>0.2842377260981912</v>
      </c>
      <c r="V91" s="14"/>
      <c r="W91" s="25"/>
      <c r="X91" s="21"/>
      <c r="Y91" s="25"/>
      <c r="Z91" s="21"/>
      <c r="AA91" s="21"/>
      <c r="AB91" s="49"/>
      <c r="AC91" s="14"/>
      <c r="AD91" s="25"/>
      <c r="AE91" s="21"/>
      <c r="AF91" s="25"/>
      <c r="AG91" s="21"/>
      <c r="AH91" s="21"/>
      <c r="AI91" s="49"/>
      <c r="AJ91" s="14"/>
      <c r="AK91" s="25"/>
      <c r="AL91" s="21"/>
      <c r="AM91" s="25"/>
      <c r="AN91" s="21"/>
      <c r="AO91" s="21"/>
      <c r="AP91" s="49"/>
      <c r="AQ91" s="14"/>
      <c r="AR91" s="25"/>
      <c r="AS91" s="21"/>
      <c r="AT91" s="25"/>
      <c r="AU91" s="21"/>
      <c r="AV91" s="21"/>
      <c r="AW91" s="49"/>
      <c r="AX91" s="14"/>
      <c r="AY91" s="25"/>
      <c r="AZ91" s="21"/>
      <c r="BA91" s="25"/>
      <c r="BB91" s="21"/>
      <c r="BC91" s="21"/>
      <c r="BD91" s="49"/>
    </row>
    <row r="92" spans="1:56" s="19" customFormat="1" ht="13.5" customHeight="1">
      <c r="A92" s="22">
        <v>88</v>
      </c>
      <c r="B92" s="23">
        <v>2874</v>
      </c>
      <c r="C92" s="24">
        <v>8</v>
      </c>
      <c r="D92" s="5">
        <v>2890</v>
      </c>
      <c r="E92" s="24">
        <f t="shared" si="29"/>
        <v>7</v>
      </c>
      <c r="F92" s="24">
        <f t="shared" si="32"/>
        <v>16</v>
      </c>
      <c r="G92" s="50">
        <f t="shared" si="33"/>
        <v>0.5567153792623522</v>
      </c>
      <c r="H92" s="22"/>
      <c r="I92" s="23"/>
      <c r="J92" s="24"/>
      <c r="K92" s="23"/>
      <c r="L92" s="24"/>
      <c r="M92" s="24"/>
      <c r="N92" s="50"/>
      <c r="O92" s="22">
        <v>88</v>
      </c>
      <c r="P92" s="23">
        <v>3872</v>
      </c>
      <c r="Q92" s="24">
        <v>2</v>
      </c>
      <c r="R92" s="5">
        <v>3883</v>
      </c>
      <c r="S92" s="24">
        <f t="shared" si="25"/>
        <v>2</v>
      </c>
      <c r="T92" s="24">
        <f t="shared" si="31"/>
        <v>11</v>
      </c>
      <c r="U92" s="50">
        <f t="shared" si="26"/>
        <v>0.2840909090909091</v>
      </c>
      <c r="V92" s="22"/>
      <c r="W92" s="26"/>
      <c r="X92" s="24"/>
      <c r="Y92" s="26"/>
      <c r="Z92" s="24"/>
      <c r="AA92" s="24"/>
      <c r="AB92" s="50"/>
      <c r="AC92" s="22"/>
      <c r="AD92" s="26"/>
      <c r="AE92" s="24"/>
      <c r="AF92" s="26"/>
      <c r="AG92" s="24"/>
      <c r="AH92" s="24"/>
      <c r="AI92" s="50"/>
      <c r="AJ92" s="22"/>
      <c r="AK92" s="26"/>
      <c r="AL92" s="24"/>
      <c r="AM92" s="26"/>
      <c r="AN92" s="24"/>
      <c r="AO92" s="24"/>
      <c r="AP92" s="50"/>
      <c r="AQ92" s="22"/>
      <c r="AR92" s="26"/>
      <c r="AS92" s="24"/>
      <c r="AT92" s="26"/>
      <c r="AU92" s="24"/>
      <c r="AV92" s="24"/>
      <c r="AW92" s="50"/>
      <c r="AX92" s="22"/>
      <c r="AY92" s="26"/>
      <c r="AZ92" s="24"/>
      <c r="BA92" s="26"/>
      <c r="BB92" s="24"/>
      <c r="BC92" s="24"/>
      <c r="BD92" s="50"/>
    </row>
    <row r="93" spans="1:56" s="19" customFormat="1" ht="13.5" customHeight="1">
      <c r="A93" s="14">
        <v>89</v>
      </c>
      <c r="B93" s="20">
        <v>2882</v>
      </c>
      <c r="C93" s="21">
        <v>5</v>
      </c>
      <c r="D93" s="1">
        <v>2897</v>
      </c>
      <c r="E93" s="21">
        <f t="shared" si="29"/>
        <v>5</v>
      </c>
      <c r="F93" s="21">
        <f t="shared" si="32"/>
        <v>15</v>
      </c>
      <c r="G93" s="49">
        <f t="shared" si="33"/>
        <v>0.520471894517696</v>
      </c>
      <c r="H93" s="14"/>
      <c r="I93" s="20"/>
      <c r="J93" s="21"/>
      <c r="K93" s="20"/>
      <c r="L93" s="21"/>
      <c r="M93" s="21"/>
      <c r="N93" s="49"/>
      <c r="O93" s="14">
        <v>89</v>
      </c>
      <c r="P93" s="20">
        <v>3874</v>
      </c>
      <c r="Q93" s="21"/>
      <c r="R93" s="1">
        <v>3885</v>
      </c>
      <c r="S93" s="21"/>
      <c r="T93" s="21">
        <f t="shared" si="31"/>
        <v>11</v>
      </c>
      <c r="U93" s="49">
        <f t="shared" si="26"/>
        <v>0.2839442436757873</v>
      </c>
      <c r="V93" s="14"/>
      <c r="W93" s="20"/>
      <c r="X93" s="21"/>
      <c r="Y93" s="20"/>
      <c r="Z93" s="21"/>
      <c r="AA93" s="21"/>
      <c r="AB93" s="49"/>
      <c r="AC93" s="14"/>
      <c r="AD93" s="20"/>
      <c r="AE93" s="21"/>
      <c r="AF93" s="20"/>
      <c r="AG93" s="21"/>
      <c r="AH93" s="21"/>
      <c r="AI93" s="49"/>
      <c r="AJ93" s="14"/>
      <c r="AK93" s="20"/>
      <c r="AL93" s="21"/>
      <c r="AM93" s="20"/>
      <c r="AN93" s="21"/>
      <c r="AO93" s="21"/>
      <c r="AP93" s="49"/>
      <c r="AQ93" s="14"/>
      <c r="AR93" s="20"/>
      <c r="AS93" s="21"/>
      <c r="AT93" s="20"/>
      <c r="AU93" s="21"/>
      <c r="AV93" s="21"/>
      <c r="AW93" s="49"/>
      <c r="AX93" s="14"/>
      <c r="AY93" s="20"/>
      <c r="AZ93" s="21"/>
      <c r="BA93" s="20"/>
      <c r="BB93" s="21"/>
      <c r="BC93" s="21"/>
      <c r="BD93" s="49"/>
    </row>
    <row r="94" spans="1:56" s="19" customFormat="1" ht="13.5" customHeight="1">
      <c r="A94" s="14">
        <v>90</v>
      </c>
      <c r="B94" s="20">
        <v>2887</v>
      </c>
      <c r="C94" s="21">
        <v>4</v>
      </c>
      <c r="D94" s="1">
        <v>2902</v>
      </c>
      <c r="E94" s="21">
        <f t="shared" si="29"/>
        <v>4</v>
      </c>
      <c r="F94" s="21">
        <f t="shared" si="32"/>
        <v>15</v>
      </c>
      <c r="G94" s="49">
        <f t="shared" si="33"/>
        <v>0.5195704883962591</v>
      </c>
      <c r="H94" s="14"/>
      <c r="I94" s="20"/>
      <c r="J94" s="21"/>
      <c r="K94" s="20"/>
      <c r="L94" s="21"/>
      <c r="M94" s="21"/>
      <c r="N94" s="49"/>
      <c r="O94" s="14"/>
      <c r="P94" s="20"/>
      <c r="Q94" s="21"/>
      <c r="R94" s="20"/>
      <c r="S94" s="21"/>
      <c r="T94" s="21"/>
      <c r="U94" s="49"/>
      <c r="V94" s="14"/>
      <c r="W94" s="25"/>
      <c r="X94" s="21"/>
      <c r="Y94" s="25"/>
      <c r="Z94" s="21"/>
      <c r="AA94" s="21"/>
      <c r="AB94" s="49"/>
      <c r="AC94" s="14"/>
      <c r="AD94" s="25"/>
      <c r="AE94" s="21"/>
      <c r="AF94" s="25"/>
      <c r="AG94" s="21"/>
      <c r="AH94" s="21"/>
      <c r="AI94" s="49"/>
      <c r="AJ94" s="14"/>
      <c r="AK94" s="25"/>
      <c r="AL94" s="21"/>
      <c r="AM94" s="25"/>
      <c r="AN94" s="21"/>
      <c r="AO94" s="21"/>
      <c r="AP94" s="49"/>
      <c r="AQ94" s="14"/>
      <c r="AR94" s="25"/>
      <c r="AS94" s="21"/>
      <c r="AT94" s="25"/>
      <c r="AU94" s="21"/>
      <c r="AV94" s="21"/>
      <c r="AW94" s="49"/>
      <c r="AX94" s="14"/>
      <c r="AY94" s="25"/>
      <c r="AZ94" s="21"/>
      <c r="BA94" s="25"/>
      <c r="BB94" s="21"/>
      <c r="BC94" s="21"/>
      <c r="BD94" s="49"/>
    </row>
    <row r="95" spans="1:56" s="19" customFormat="1" ht="13.5" customHeight="1">
      <c r="A95" s="14">
        <v>91</v>
      </c>
      <c r="B95" s="20">
        <v>2891</v>
      </c>
      <c r="C95" s="21">
        <v>5</v>
      </c>
      <c r="D95" s="1">
        <v>2906</v>
      </c>
      <c r="E95" s="21">
        <f t="shared" si="29"/>
        <v>4</v>
      </c>
      <c r="F95" s="21">
        <f t="shared" si="32"/>
        <v>15</v>
      </c>
      <c r="G95" s="49">
        <f t="shared" si="33"/>
        <v>0.5188516084399862</v>
      </c>
      <c r="H95" s="14"/>
      <c r="I95" s="20"/>
      <c r="J95" s="21"/>
      <c r="K95" s="20"/>
      <c r="L95" s="21"/>
      <c r="M95" s="21"/>
      <c r="N95" s="49"/>
      <c r="O95" s="14"/>
      <c r="P95" s="20"/>
      <c r="Q95" s="21"/>
      <c r="R95" s="20"/>
      <c r="S95" s="21"/>
      <c r="T95" s="21"/>
      <c r="U95" s="49"/>
      <c r="V95" s="14"/>
      <c r="W95" s="25"/>
      <c r="X95" s="21"/>
      <c r="Y95" s="25"/>
      <c r="Z95" s="21"/>
      <c r="AA95" s="21"/>
      <c r="AB95" s="49"/>
      <c r="AC95" s="14"/>
      <c r="AD95" s="25"/>
      <c r="AE95" s="21"/>
      <c r="AF95" s="25"/>
      <c r="AG95" s="21"/>
      <c r="AH95" s="21"/>
      <c r="AI95" s="49"/>
      <c r="AJ95" s="14"/>
      <c r="AK95" s="25"/>
      <c r="AL95" s="21"/>
      <c r="AM95" s="25"/>
      <c r="AN95" s="21"/>
      <c r="AO95" s="21"/>
      <c r="AP95" s="49"/>
      <c r="AQ95" s="14"/>
      <c r="AR95" s="25"/>
      <c r="AS95" s="21"/>
      <c r="AT95" s="25"/>
      <c r="AU95" s="21"/>
      <c r="AV95" s="21"/>
      <c r="AW95" s="49"/>
      <c r="AX95" s="14"/>
      <c r="AY95" s="25"/>
      <c r="AZ95" s="21"/>
      <c r="BA95" s="25"/>
      <c r="BB95" s="21"/>
      <c r="BC95" s="21"/>
      <c r="BD95" s="49"/>
    </row>
    <row r="96" spans="1:56" s="19" customFormat="1" ht="13.5" customHeight="1">
      <c r="A96" s="22">
        <v>92</v>
      </c>
      <c r="B96" s="23">
        <v>2896</v>
      </c>
      <c r="C96" s="24">
        <v>4</v>
      </c>
      <c r="D96" s="5">
        <v>2910</v>
      </c>
      <c r="E96" s="24">
        <f t="shared" si="29"/>
        <v>4</v>
      </c>
      <c r="F96" s="24">
        <f t="shared" si="32"/>
        <v>14</v>
      </c>
      <c r="G96" s="50">
        <f t="shared" si="33"/>
        <v>0.48342541436464087</v>
      </c>
      <c r="H96" s="22"/>
      <c r="I96" s="23"/>
      <c r="J96" s="24"/>
      <c r="K96" s="23"/>
      <c r="L96" s="24"/>
      <c r="M96" s="24"/>
      <c r="N96" s="50"/>
      <c r="O96" s="22"/>
      <c r="P96" s="23"/>
      <c r="Q96" s="24"/>
      <c r="R96" s="23"/>
      <c r="S96" s="24"/>
      <c r="T96" s="24"/>
      <c r="U96" s="50"/>
      <c r="V96" s="22"/>
      <c r="W96" s="26"/>
      <c r="X96" s="24"/>
      <c r="Y96" s="26"/>
      <c r="Z96" s="24"/>
      <c r="AA96" s="24"/>
      <c r="AB96" s="50"/>
      <c r="AC96" s="22"/>
      <c r="AD96" s="26"/>
      <c r="AE96" s="24"/>
      <c r="AF96" s="26"/>
      <c r="AG96" s="24"/>
      <c r="AH96" s="24"/>
      <c r="AI96" s="50"/>
      <c r="AJ96" s="22"/>
      <c r="AK96" s="26"/>
      <c r="AL96" s="24"/>
      <c r="AM96" s="26"/>
      <c r="AN96" s="24"/>
      <c r="AO96" s="24"/>
      <c r="AP96" s="50"/>
      <c r="AQ96" s="22"/>
      <c r="AR96" s="26"/>
      <c r="AS96" s="24"/>
      <c r="AT96" s="26"/>
      <c r="AU96" s="24"/>
      <c r="AV96" s="24"/>
      <c r="AW96" s="50"/>
      <c r="AX96" s="22"/>
      <c r="AY96" s="26"/>
      <c r="AZ96" s="24"/>
      <c r="BA96" s="26"/>
      <c r="BB96" s="24"/>
      <c r="BC96" s="24"/>
      <c r="BD96" s="50"/>
    </row>
    <row r="97" spans="1:56" s="19" customFormat="1" ht="13.5" customHeight="1">
      <c r="A97" s="14">
        <v>93</v>
      </c>
      <c r="B97" s="20">
        <v>2900</v>
      </c>
      <c r="C97" s="21"/>
      <c r="D97" s="1">
        <v>2914</v>
      </c>
      <c r="E97" s="21"/>
      <c r="F97" s="21">
        <f t="shared" si="32"/>
        <v>14</v>
      </c>
      <c r="G97" s="49">
        <f t="shared" si="33"/>
        <v>0.4827586206896552</v>
      </c>
      <c r="H97" s="14"/>
      <c r="I97" s="20"/>
      <c r="J97" s="21"/>
      <c r="K97" s="20"/>
      <c r="L97" s="21"/>
      <c r="M97" s="21"/>
      <c r="N97" s="49"/>
      <c r="O97" s="14"/>
      <c r="P97" s="20"/>
      <c r="Q97" s="21"/>
      <c r="R97" s="20"/>
      <c r="S97" s="21"/>
      <c r="T97" s="21"/>
      <c r="U97" s="49"/>
      <c r="V97" s="14"/>
      <c r="W97" s="20"/>
      <c r="X97" s="21"/>
      <c r="Y97" s="20"/>
      <c r="Z97" s="21"/>
      <c r="AA97" s="21"/>
      <c r="AB97" s="49"/>
      <c r="AC97" s="14"/>
      <c r="AD97" s="20"/>
      <c r="AE97" s="21"/>
      <c r="AF97" s="20"/>
      <c r="AG97" s="21"/>
      <c r="AH97" s="21"/>
      <c r="AI97" s="49"/>
      <c r="AJ97" s="14"/>
      <c r="AK97" s="20"/>
      <c r="AL97" s="21"/>
      <c r="AM97" s="20"/>
      <c r="AN97" s="21"/>
      <c r="AO97" s="21"/>
      <c r="AP97" s="49"/>
      <c r="AQ97" s="14"/>
      <c r="AR97" s="20"/>
      <c r="AS97" s="21"/>
      <c r="AT97" s="20"/>
      <c r="AU97" s="21"/>
      <c r="AV97" s="21"/>
      <c r="AW97" s="49"/>
      <c r="AX97" s="14"/>
      <c r="AY97" s="20"/>
      <c r="AZ97" s="21"/>
      <c r="BA97" s="20"/>
      <c r="BB97" s="21"/>
      <c r="BC97" s="21"/>
      <c r="BD97" s="49"/>
    </row>
    <row r="98" spans="1:56" s="31" customFormat="1" ht="13.5" customHeight="1" thickBot="1">
      <c r="A98" s="27" t="s">
        <v>17</v>
      </c>
      <c r="B98" s="28">
        <v>2101</v>
      </c>
      <c r="C98" s="29"/>
      <c r="D98" s="2">
        <v>2111</v>
      </c>
      <c r="E98" s="29"/>
      <c r="F98" s="29">
        <f>D98-B98</f>
        <v>10</v>
      </c>
      <c r="G98" s="51">
        <f>(F98/B98)*100</f>
        <v>0.47596382674916704</v>
      </c>
      <c r="H98" s="27" t="s">
        <v>17</v>
      </c>
      <c r="I98" s="28">
        <v>2408</v>
      </c>
      <c r="J98" s="29"/>
      <c r="K98" s="2">
        <v>2418</v>
      </c>
      <c r="L98" s="29"/>
      <c r="M98" s="29">
        <f>K98-I98</f>
        <v>10</v>
      </c>
      <c r="N98" s="51">
        <f>(M98/I98)*100</f>
        <v>0.41528239202657813</v>
      </c>
      <c r="O98" s="27" t="s">
        <v>17</v>
      </c>
      <c r="P98" s="28">
        <v>2833</v>
      </c>
      <c r="Q98" s="29"/>
      <c r="R98" s="2">
        <v>2843</v>
      </c>
      <c r="S98" s="29"/>
      <c r="T98" s="29">
        <f>R98-P98</f>
        <v>10</v>
      </c>
      <c r="U98" s="51">
        <f>(T98/P98)*100</f>
        <v>0.35298270384751146</v>
      </c>
      <c r="V98" s="27" t="s">
        <v>17</v>
      </c>
      <c r="W98" s="30">
        <v>3154</v>
      </c>
      <c r="X98" s="29"/>
      <c r="Y98" s="3">
        <v>3165</v>
      </c>
      <c r="Z98" s="29"/>
      <c r="AA98" s="29">
        <f>Y98-W98</f>
        <v>11</v>
      </c>
      <c r="AB98" s="51">
        <f>(AA98/W98)*100</f>
        <v>0.3487634749524413</v>
      </c>
      <c r="AC98" s="27" t="s">
        <v>17</v>
      </c>
      <c r="AD98" s="30">
        <v>3568</v>
      </c>
      <c r="AE98" s="29"/>
      <c r="AF98" s="3">
        <v>3580</v>
      </c>
      <c r="AG98" s="29"/>
      <c r="AH98" s="29">
        <f>AF98-AD98</f>
        <v>12</v>
      </c>
      <c r="AI98" s="51">
        <f>(AH98/AD98)*100</f>
        <v>0.336322869955157</v>
      </c>
      <c r="AJ98" s="27" t="s">
        <v>17</v>
      </c>
      <c r="AK98" s="30">
        <v>3899</v>
      </c>
      <c r="AL98" s="29"/>
      <c r="AM98" s="3">
        <v>3912</v>
      </c>
      <c r="AN98" s="29"/>
      <c r="AO98" s="29">
        <f>AM98-AK98</f>
        <v>13</v>
      </c>
      <c r="AP98" s="51">
        <f>(AO98/AK98)*100</f>
        <v>0.3334188253398307</v>
      </c>
      <c r="AQ98" s="27" t="s">
        <v>17</v>
      </c>
      <c r="AR98" s="30">
        <v>4410</v>
      </c>
      <c r="AS98" s="29"/>
      <c r="AT98" s="3">
        <v>4424</v>
      </c>
      <c r="AU98" s="29"/>
      <c r="AV98" s="29">
        <f>AT98-AR98</f>
        <v>14</v>
      </c>
      <c r="AW98" s="51">
        <f>(AV98/AR98)*100</f>
        <v>0.31746031746031744</v>
      </c>
      <c r="AX98" s="27" t="s">
        <v>17</v>
      </c>
      <c r="AY98" s="30">
        <v>5214</v>
      </c>
      <c r="AZ98" s="29"/>
      <c r="BA98" s="3">
        <v>5228</v>
      </c>
      <c r="BB98" s="29"/>
      <c r="BC98" s="29">
        <f>BA98-AY98</f>
        <v>14</v>
      </c>
      <c r="BD98" s="51">
        <f>(BC98/AY98)*100</f>
        <v>0.2685078634445723</v>
      </c>
    </row>
    <row r="99" spans="1:7" ht="13.5" customHeight="1" thickBot="1">
      <c r="A99" s="31" t="s">
        <v>18</v>
      </c>
      <c r="B99" s="32"/>
      <c r="C99" s="31"/>
      <c r="D99" s="31"/>
      <c r="E99" s="31"/>
      <c r="F99" s="33"/>
      <c r="G99" s="34"/>
    </row>
    <row r="100" spans="1:7" ht="13.5" customHeight="1">
      <c r="A100" s="56" t="s">
        <v>5</v>
      </c>
      <c r="B100" s="58" t="s">
        <v>6</v>
      </c>
      <c r="C100" s="59"/>
      <c r="D100" s="60" t="s">
        <v>16</v>
      </c>
      <c r="E100" s="60"/>
      <c r="F100" s="60"/>
      <c r="G100" s="61"/>
    </row>
    <row r="101" spans="1:7" ht="13.5" customHeight="1">
      <c r="A101" s="57"/>
      <c r="B101" s="9" t="s">
        <v>8</v>
      </c>
      <c r="C101" s="10" t="s">
        <v>0</v>
      </c>
      <c r="D101" s="9" t="s">
        <v>8</v>
      </c>
      <c r="E101" s="10" t="s">
        <v>0</v>
      </c>
      <c r="F101" s="38" t="s">
        <v>3</v>
      </c>
      <c r="G101" s="12" t="s">
        <v>4</v>
      </c>
    </row>
    <row r="102" spans="1:7" ht="13.5" customHeight="1">
      <c r="A102" s="14"/>
      <c r="B102" s="15" t="s">
        <v>1</v>
      </c>
      <c r="C102" s="16" t="s">
        <v>1</v>
      </c>
      <c r="D102" s="15" t="s">
        <v>1</v>
      </c>
      <c r="E102" s="16" t="s">
        <v>1</v>
      </c>
      <c r="F102" s="39" t="s">
        <v>1</v>
      </c>
      <c r="G102" s="18" t="s">
        <v>19</v>
      </c>
    </row>
    <row r="103" spans="1:7" ht="13.5" customHeight="1" thickBot="1">
      <c r="A103" s="40"/>
      <c r="B103" s="41">
        <v>1908</v>
      </c>
      <c r="C103" s="42"/>
      <c r="D103" s="4">
        <v>2018</v>
      </c>
      <c r="E103" s="42"/>
      <c r="F103" s="42">
        <f>D103-B103</f>
        <v>110</v>
      </c>
      <c r="G103" s="48">
        <f>(F103/B103)*100</f>
        <v>5.765199161425576</v>
      </c>
    </row>
    <row r="108" spans="1:7" ht="13.5">
      <c r="A108" s="43"/>
      <c r="B108" s="44"/>
      <c r="C108" s="45"/>
      <c r="D108" s="44"/>
      <c r="E108" s="45"/>
      <c r="F108" s="46"/>
      <c r="G108" s="47"/>
    </row>
  </sheetData>
  <sheetProtection selectLockedCells="1"/>
  <mergeCells count="35">
    <mergeCell ref="AX2:AX3"/>
    <mergeCell ref="AQ1:AW1"/>
    <mergeCell ref="AX1:BD1"/>
    <mergeCell ref="AY2:AZ2"/>
    <mergeCell ref="BA2:BD2"/>
    <mergeCell ref="AQ2:AQ3"/>
    <mergeCell ref="AJ1:AP1"/>
    <mergeCell ref="AJ2:AJ3"/>
    <mergeCell ref="AK2:AL2"/>
    <mergeCell ref="AM2:AP2"/>
    <mergeCell ref="AT2:AW2"/>
    <mergeCell ref="V2:V3"/>
    <mergeCell ref="AC2:AC3"/>
    <mergeCell ref="AR2:AS2"/>
    <mergeCell ref="AD2:AE2"/>
    <mergeCell ref="AF2:AI2"/>
    <mergeCell ref="AC1:AI1"/>
    <mergeCell ref="A1:G1"/>
    <mergeCell ref="H1:N1"/>
    <mergeCell ref="O1:U1"/>
    <mergeCell ref="V1:AB1"/>
    <mergeCell ref="W2:X2"/>
    <mergeCell ref="Y2:AB2"/>
    <mergeCell ref="P2:Q2"/>
    <mergeCell ref="R2:U2"/>
    <mergeCell ref="O2:O3"/>
    <mergeCell ref="I2:J2"/>
    <mergeCell ref="K2:N2"/>
    <mergeCell ref="A100:A101"/>
    <mergeCell ref="B100:C100"/>
    <mergeCell ref="D100:G100"/>
    <mergeCell ref="A2:A3"/>
    <mergeCell ref="H2:H3"/>
    <mergeCell ref="B2:C2"/>
    <mergeCell ref="D2:G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geOrder="overThenDown" paperSize="8" scale="67" r:id="rId1"/>
  <headerFooter alignWithMargins="0">
    <oddHeader>&amp;L&amp;"ＭＳ ゴシック,標準"&amp;18専門行政職俸給表</oddHeader>
  </headerFooter>
  <colBreaks count="2" manualBreakCount="2">
    <brk id="21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専門行政職俸給表.xls</dc:title>
  <dc:subject/>
  <dc:creator>JICHIRO</dc:creator>
  <cp:keywords/>
  <dc:description/>
  <cp:lastModifiedBy>user</cp:lastModifiedBy>
  <cp:lastPrinted>2023-08-04T10:04:10Z</cp:lastPrinted>
  <dcterms:created xsi:type="dcterms:W3CDTF">2005-07-22T00:52:29Z</dcterms:created>
  <dcterms:modified xsi:type="dcterms:W3CDTF">2023-08-04T10:04:11Z</dcterms:modified>
  <cp:category/>
  <cp:version/>
  <cp:contentType/>
  <cp:contentStatus/>
</cp:coreProperties>
</file>